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งานเดือนเพ็ญ\งานนิติการ\ITA ปีงบ 69\012\"/>
    </mc:Choice>
  </mc:AlternateContent>
  <xr:revisionPtr revIDLastSave="0" documentId="13_ncr:1_{CC4AB152-5D32-4BED-A804-2F0F6CEFBF50}" xr6:coauthVersionLast="47" xr6:coauthVersionMax="47" xr10:uidLastSave="{00000000-0000-0000-0000-000000000000}"/>
  <bookViews>
    <workbookView xWindow="-120" yWindow="-120" windowWidth="29040" windowHeight="15720" firstSheet="1" activeTab="12" xr2:uid="{00000000-000D-0000-FFFF-FFFF00000000}"/>
  </bookViews>
  <sheets>
    <sheet name="รายงานสรุปผลการจัดซื้อจัดจ้าง ป" sheetId="9" r:id="rId1"/>
    <sheet name="ต.ค.67" sheetId="3" r:id="rId2"/>
    <sheet name="พ.ย.67" sheetId="10" r:id="rId3"/>
    <sheet name="ธ.ค.67" sheetId="11" r:id="rId4"/>
    <sheet name="ม.ค.68" sheetId="12" r:id="rId5"/>
    <sheet name="ก.พ.68" sheetId="13" r:id="rId6"/>
    <sheet name="มี.ค.68" sheetId="14" r:id="rId7"/>
    <sheet name="เม.ย.68" sheetId="15" r:id="rId8"/>
    <sheet name="พ.ค.68" sheetId="16" r:id="rId9"/>
    <sheet name="มิ.ย.68" sheetId="17" r:id="rId10"/>
    <sheet name="ก.ค.68" sheetId="18" r:id="rId11"/>
    <sheet name="ส.ค.68" sheetId="19" r:id="rId12"/>
    <sheet name="ก.ย.68" sheetId="20" r:id="rId13"/>
  </sheets>
  <definedNames>
    <definedName name="_xlnm.Print_Area" localSheetId="1">ต.ค.67!$A$1:$K$54</definedName>
    <definedName name="_xlnm.Print_Area" localSheetId="3">ธ.ค.67!$A$1:$K$25</definedName>
    <definedName name="_xlnm.Print_Titles" localSheetId="10">ก.ค.68!$1:$7</definedName>
    <definedName name="_xlnm.Print_Titles" localSheetId="5">ก.พ.68!$1:$7</definedName>
    <definedName name="_xlnm.Print_Titles" localSheetId="12">ก.ย.68!$1:$7</definedName>
    <definedName name="_xlnm.Print_Titles" localSheetId="1">ต.ค.67!$1:$7</definedName>
    <definedName name="_xlnm.Print_Titles" localSheetId="3">ธ.ค.67!$1:$7</definedName>
    <definedName name="_xlnm.Print_Titles" localSheetId="8">พ.ค.68!$1:$7</definedName>
    <definedName name="_xlnm.Print_Titles" localSheetId="2">พ.ย.67!$1:$7</definedName>
    <definedName name="_xlnm.Print_Titles" localSheetId="9">มิ.ย.68!$1:$7</definedName>
    <definedName name="_xlnm.Print_Titles" localSheetId="6">มี.ค.68!$1:$7</definedName>
    <definedName name="_xlnm.Print_Titles" localSheetId="7">เม.ย.68!$1:$7</definedName>
    <definedName name="_xlnm.Print_Titles" localSheetId="11">ส.ค.68!$1:$7</definedName>
  </definedNames>
  <calcPr calcId="191029"/>
</workbook>
</file>

<file path=xl/calcChain.xml><?xml version="1.0" encoding="utf-8"?>
<calcChain xmlns="http://schemas.openxmlformats.org/spreadsheetml/2006/main">
  <c r="F11" i="9" l="1"/>
  <c r="E11" i="9"/>
  <c r="G33" i="20"/>
  <c r="D33" i="20"/>
  <c r="C33" i="20"/>
  <c r="G31" i="19"/>
  <c r="D31" i="19"/>
  <c r="C31" i="19"/>
  <c r="G81" i="18"/>
  <c r="D81" i="18"/>
  <c r="C81" i="18"/>
  <c r="D25" i="17"/>
  <c r="C25" i="17"/>
  <c r="G32" i="16"/>
  <c r="D32" i="16"/>
  <c r="C32" i="16"/>
  <c r="G47" i="15"/>
  <c r="D47" i="15"/>
  <c r="C47" i="15"/>
  <c r="D28" i="14"/>
  <c r="C28" i="14"/>
  <c r="D26" i="13"/>
  <c r="C26" i="13"/>
  <c r="D27" i="12"/>
  <c r="C27" i="12"/>
  <c r="D25" i="11"/>
  <c r="C25" i="11"/>
  <c r="D25" i="10"/>
  <c r="C25" i="10"/>
  <c r="D53" i="3"/>
  <c r="C53" i="3"/>
</calcChain>
</file>

<file path=xl/sharedStrings.xml><?xml version="1.0" encoding="utf-8"?>
<sst xmlns="http://schemas.openxmlformats.org/spreadsheetml/2006/main" count="2562" uniqueCount="1126">
  <si>
    <t>แบบ สขร. 1</t>
  </si>
  <si>
    <t>เทศบาลตำบลนาป่าแซง อำเภอปทุมราชวงศา  จังหวัดอำนาจเจริญ</t>
  </si>
  <si>
    <t>รายชื่อผู้เสนอราคา</t>
  </si>
  <si>
    <t>ผู้ได้รับการคัดเลือกและราคาที่</t>
  </si>
  <si>
    <t>เลขที่และวันที่ของสัญญา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</si>
  <si>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</si>
  <si>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</si>
  <si>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</si>
  <si>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</si>
  <si>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</si>
  <si>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และราคาที่เสนอ</t>
  </si>
  <si>
    <t>ตกลงซื้อหรือจ้าง</t>
  </si>
  <si>
    <t>เหตุผลที่คัดเลือกโดยสรุป</t>
  </si>
  <si>
    <t>หรือข้อตกลงในการซื้อ</t>
  </si>
  <si>
    <t>หรือจ้าง</t>
  </si>
  <si>
    <t>จัดซื้อวัสดุสำนักงาน (น้ำดื่ม) สำนักปลัด</t>
  </si>
  <si>
    <t>เฉพาะเจาะจง</t>
  </si>
  <si>
    <t>ร้านเรืองทองธารา เสนอราคา 10,065.00 บาท</t>
  </si>
  <si>
    <t>ร้านเรืองทองธารา ราคาตกลงซื้อหรือจ้าง 10,065.00 บาท</t>
  </si>
  <si>
    <t>เป็นผู้มีคุณสมบัติตรงตามเงื่อนไขที่กำหนด</t>
  </si>
  <si>
    <t>30 ต.ค 67</t>
  </si>
  <si>
    <t>จัดซื้อวัสดุอาหารเสริม(นม)</t>
  </si>
  <si>
    <t>สหกรณ์โคนมปากช่อง เสนอราคา 12,804.75 บาท</t>
  </si>
  <si>
    <t>สหกรณ์โคนมปากช่อง ราคาตกลงซื้อหรือจ้าง 12,804.75 บาท</t>
  </si>
  <si>
    <t>รายจ่ายเพื่อให้ได้มาซึ่งบริการ</t>
  </si>
  <si>
    <t>ร้านพีรศักดิ์โฟโต้เอ็กซ์เพรส เสนอราคา 12,250.00 บาท</t>
  </si>
  <si>
    <t>ร้านพีรศักดิ์โฟโต้เอ็กซ์เพรส ราคาตกลงซื้อหรือจ้าง 12,250.00 บาท</t>
  </si>
  <si>
    <t>31 ต.ค 67</t>
  </si>
  <si>
    <t>ร้านฟูจิ เพาเวอร์ กรุ๊ป เสนอราคา 26,399.45 บาท</t>
  </si>
  <si>
    <t>ร้านฟูจิ เพาเวอร์ กรุ๊ป ราคาตกลงซื้อหรือจ้าง 26,399.45 บาท</t>
  </si>
  <si>
    <t>ร้านฟูจิ เพาเวอร์ กรุ๊ป เสนอราคา 39,598.50 บาท</t>
  </si>
  <si>
    <t>ร้านฟูจิ เพาเวอร์ กรุ๊ป ราคาตกลงซื้อหรือจ้าง 39,598.50 บาท</t>
  </si>
  <si>
    <t>จ้างซ่อมบำรุงรักษารถยนต์ราชการ หมายเลขทะเบียน บจ 8955 อำนาจเจริญ</t>
  </si>
  <si>
    <t>ร้านช่างฟ้าออโต้เชอร์วิส เสนอราคา 14,000.00 บาท</t>
  </si>
  <si>
    <t>ร้านช่างฟ้าออโต้เชอร์วิส ราคาตกลงซื้อหรือจ้าง 14,000.00 บาท</t>
  </si>
  <si>
    <t>ใบสั่งจ้าง เลขที่ 2/2568 ลว. 6 พ.ย 67</t>
  </si>
  <si>
    <t>6 พ.ย 67</t>
  </si>
  <si>
    <t>จัดซื้อซัมเมอร์ส ขนาด 1 แรง พร้อมกล่องสตาร์ท, จัดซื้อซัมเมอร์ส ขนาด 1.5 แรง พร้อมกล่องสตาร์ท</t>
  </si>
  <si>
    <t>ห้างหุ้นส่วนจำกัด อุบลอิสาณมอเตอร์ เสนอราคา 104,000.00 บาท</t>
  </si>
  <si>
    <t>ห้างหุ้นส่วนจำกัด อุบลอิสาณมอเตอร์ ราคาตกลงซื้อหรือจ้าง 104,000.00 บาท</t>
  </si>
  <si>
    <t>ใบสั่งซื้อ เลขที่ 2/2568 ลว.7 พ.ย 67</t>
  </si>
  <si>
    <t>7 พ.ย 67</t>
  </si>
  <si>
    <t>สหกรณ์โคนมปากช่อง เสนอราคา 56,4019.40 บาท</t>
  </si>
  <si>
    <t>สหกรณ์โคนมปากช่อง ราคาตกลงซื้อหรือจ้าง 56,4019.40 บาท</t>
  </si>
  <si>
    <t>18 พ.ย 67</t>
  </si>
  <si>
    <t>จ้างซ่อมบำรุงและดูแลรถยนต์ (กู้ชีพ) หมายเลขทะเบียน บง 7259 อำนาจเจริญ</t>
  </si>
  <si>
    <t>ร้านแชมป์ออโต้เซอร์วิส เสนอราคา 19,400.00 บาท</t>
  </si>
  <si>
    <t>ร้านแชมป์ออโต้เซอร์วิส ราคาตกลงซื้อหรือจ้าง 19,400.00 บาท</t>
  </si>
  <si>
    <t>ใบสั่งจ้าง เลขที่ 3/2568 ลว. 20 พ.ย67</t>
  </si>
  <si>
    <t>20 พ.ย 67</t>
  </si>
  <si>
    <t>ซื้อวัสดุสำนักงาน กองคลัง กระดาษถ่ายเอกสารหรือพิมพ์งานทั่วไป เอ 4 ขนาด 80 แกรม จำนวน 74 รีม</t>
  </si>
  <si>
    <t>ร้านพีรศักดิ์โฟโต้เอ็กซ์เพรส เสนอราคา 9,990.00 บาท</t>
  </si>
  <si>
    <t>ร้านพีรศักดิ์โฟโต้เอ็กซ์เพรส ราคาตกลงซื้อหรือจ้าง 9,990.00 บาท</t>
  </si>
  <si>
    <t>ใบสั่งซื้อ เลขที่ 4/2568 ลว. 27 พ.ย 67</t>
  </si>
  <si>
    <t>27 พ.ย 67</t>
  </si>
  <si>
    <t>ซื้อวัสดุสำนักงาน สำนักปลัด กระดาษถ่ายเอกสารหรือพิมพ์งานทั่วไป เอ 4 ขนาด 80 แกรม จำนวน 74 รีม</t>
  </si>
  <si>
    <t>ใบสั่งซื้อ เลขที่ 5/2568 ลว. 27 พ.ย 67</t>
  </si>
  <si>
    <t>จัดซื้อตู้บานเลื่อนกระจก 4 ฟุต</t>
  </si>
  <si>
    <t>ร้านพูนทรัพย์เฟอร์นิเจอร์ เสนอราคา 12,000.00 บาท</t>
  </si>
  <si>
    <t>ร้านพูนทรัพย์เฟอร์นิเจอร์ ราคาตกลงซื้อหรือจ้าง 12,000.00 บาท</t>
  </si>
  <si>
    <t>ใบสั่งซื้อ เลขที่ 7/2568 ลว. 29 พ.ย 67</t>
  </si>
  <si>
    <t>29 พ.ย 67</t>
  </si>
  <si>
    <t>จัดซื้อเครื่องคอมพิวเตอร์  ALL In One สำหรับงานประมวลผล จำนวน 1 เครื่อง, จัดซื้อเครื่องปริ้นเตอร์แบบฉีดหมึกพร้อมติดตั้งถังหมึก (Ink Tank Printer), จัดซื้อเครื่องสำรองไฟ  จำนวน 1 เครื่อง</t>
  </si>
  <si>
    <t>ร้านฟูจิ เพาเวอร์ กรุ๊ป เสนอราคา 34,700.00 บาท</t>
  </si>
  <si>
    <t>ร้านฟูจิ เพาเวอร์ กรุ๊ป ราคาตกลงซื้อหรือจ้าง 34,700.00 บาท</t>
  </si>
  <si>
    <t>สัญญาซื้อขาย เลขที่ 6/2568 ลว. 2 ธ.ค 67</t>
  </si>
  <si>
    <t>6 ธ.ค 67</t>
  </si>
  <si>
    <t>ซื้อวัสดุสำนักงาน สำนักปลัด</t>
  </si>
  <si>
    <t>หจก.เจริญวิทยา เสนอราคา 21,313.00 บาท</t>
  </si>
  <si>
    <t>หจก.เจริญวิทยา ราคาตกลงซื้อหรือจ้าง 21,313.00 บาท</t>
  </si>
  <si>
    <t>ใบสั่งซื้อ เลขที่ 9/2568 ลว.18 ธ.ค 67</t>
  </si>
  <si>
    <t>18 ธ.ค 67</t>
  </si>
  <si>
    <t>ค่าใช้จ่ายในการจัดการจราจร</t>
  </si>
  <si>
    <t>ร้านวินตั้นเซอร์วิส เสนอราคา 7,000.00 บาท</t>
  </si>
  <si>
    <t>ร้านวินตั้นเซอร์วิส ราคาตกลงซื้อหรือจ้าง 7,000.00 บาท</t>
  </si>
  <si>
    <t>ใบสั่งซื้อ เลขที่ 10/2568 ลว.20 ธ.ค 67</t>
  </si>
  <si>
    <t>20 ธ.ค 67</t>
  </si>
  <si>
    <t>ซื้อวัสดุก่อสร้าง จำนวน 32 รายการ กองช่าง</t>
  </si>
  <si>
    <t>ร้านพูนทรัพย์เฟอร์นิเจอร์ เสนอราคา 68,930.00 บาท</t>
  </si>
  <si>
    <t>ร้านพูนทรัพย์เฟอร์นิเจอร์  68,930.00</t>
  </si>
  <si>
    <t>ใบสั่งซื้อ เลขที่ 11/2568 ลว. 24 ธ.ค 67</t>
  </si>
  <si>
    <t>24 ธ.ค 67</t>
  </si>
  <si>
    <t>ร้านปทุมราชไวนิล เสนอราคา 10,650.00 บาท</t>
  </si>
  <si>
    <t>ร้านปทุมราชไวนิล ราคาตกลงซื้อหรือจ้าง 10,650.00 บาท</t>
  </si>
  <si>
    <t>26 ธ.ค 67</t>
  </si>
  <si>
    <t>ซื้อวัสดุไฟฟ้าและวิทยุ จำนวน 24 รายการ กองช่าง</t>
  </si>
  <si>
    <t>ร้านปทุมราชเทคนิค เสนอราคา 69,105.00 บาท</t>
  </si>
  <si>
    <t>ร้านปทุมราชเทคนิค ราคาตกลงซื้อหรือจ้าง 69,105.00 บาท</t>
  </si>
  <si>
    <t>ใบสั่งซื้อ เลขที่ 12/2568 ลว. 27 ธ.ค 67</t>
  </si>
  <si>
    <t>27 ธ.ค 67</t>
  </si>
  <si>
    <t>ซื้อวัสดุวิทยาศาสตร์หรือการแพทย์ ประจำปีงบประมาณ 2568 กองสาธารณสุขและสิ่งแวดล้อม</t>
  </si>
  <si>
    <t>ร้านยาเสถียรฟาร์มาซี เสนอราคา 18,643.00 บาท</t>
  </si>
  <si>
    <t>ร้านยาเสถียรฟาร์มาซี ราคาตกลงซื้อหรือจ้าง 18,643.00 บาท</t>
  </si>
  <si>
    <t>ใบสั่งซื้อ เลขที่ 13/2568 ลว. 17 ม.ค 68</t>
  </si>
  <si>
    <t>17 ม.ค 68</t>
  </si>
  <si>
    <t>จัดซื้อเครื่องพ่นหมอกควัน จำนวน 2 เครื่อง</t>
  </si>
  <si>
    <t>ร้านสร้างฝันมาเก็ตติ้ง เสนอราคา 59,000.00 บาท</t>
  </si>
  <si>
    <t>ร้านสร้างฝันมาเก็ตติ้ง ราคาตกลงซื้อหรือจ้าง 59,000.00 บาท</t>
  </si>
  <si>
    <t>ใบสั่งซื้อ เลขที่ 15/2568 ลว. 27 ม.ค 68</t>
  </si>
  <si>
    <t>27 ม.ค 68</t>
  </si>
  <si>
    <t>จ้างซ่อมแซมไหล่ทางถนนคอนกรีตเสริมเหล็ก บ้านวินัยดี หมู่ 4 ต.นาป่าแซง</t>
  </si>
  <si>
    <t>ร้าน ป วัสดุก่อสร้าง เสนอราคา 28,000.00 บาท</t>
  </si>
  <si>
    <t>ร้าน ป วัสดุก่อสร้าง ราคาตกลงซื้อหรือจ้าง 28,000.00 บาท</t>
  </si>
  <si>
    <t>ใบสั่งจ้าง เลขที่ 8/2568 ลว. 28 ม.ค 68</t>
  </si>
  <si>
    <t>28 ม.ค 68</t>
  </si>
  <si>
    <t>โครงการปรับสภาพแวดล้อมและสิ่งอำนวยความสะดวกของผู้สูงอายุให้เหมาะสมและปลอดภัย ประจำปีงบประมาณ 2568 รายนางแวว บ่อแก้ว หมู่ที่5</t>
  </si>
  <si>
    <t>ห้างหุ้นส่วนจำกัด สุทัศน์ วัสดุ เสนอราคา 13,875.00 บาท</t>
  </si>
  <si>
    <t>ห้างหุ้นส่วนจำกัด สุทัศน์ วัสดุ ราคาตกลงซื้อหรือจ้าง 13,875.00 บาท</t>
  </si>
  <si>
    <t>ใบสั่งซื้อ 16/2568         ลว. 31 ม.ค 68</t>
  </si>
  <si>
    <t>31 ม.ค 68</t>
  </si>
  <si>
    <t>โครงการปรับสภาพแวดล้อมและสิ่งอำนวยความสะดวกของผู้สูงอายุให้เหมาะสมและปลอดภัย ประจำปีงบประมาณ 2568 รายนางสวัสดิ์  สาระสิงห์ หมู่ที่2</t>
  </si>
  <si>
    <t>ห้างหุ้นส่วนจำกัด สุทัศน์ วัสดุ เสนอราคา 33,939.00 บาท</t>
  </si>
  <si>
    <t>ห้างหุ้นส่วนจำกัด สุทัศน์ วัสดุ ราคาตกลงซื้อหรือจ้าง 33,939.00 บาท</t>
  </si>
  <si>
    <t>ค่าใช้จ่ายในการเลือกตั้ง</t>
  </si>
  <si>
    <t>นายเผ่าพงษ์ เรืองทอง เสนอราคา 46,000.00 บาท</t>
  </si>
  <si>
    <t>นายเผ่าพงษ์ เรืองทอง ราคาตกลงซื้อหรือจ้าง 46,000.00 บาท</t>
  </si>
  <si>
    <t>13 มี.ค 68</t>
  </si>
  <si>
    <t>ร้านช่างฟ้าออโต้เชอร์วิส เสนอราคา 13,250.00 บาท</t>
  </si>
  <si>
    <t>ร้านช่างฟ้าออโต้เชอร์วิส ราคาตกลงซื้อหรือจ้าง 13,250.00 บาท</t>
  </si>
  <si>
    <t>14 มี.ค 68</t>
  </si>
  <si>
    <t>ร้านพีรศักดิ์โฟโต้เอ็กซ์เพรส เสนอราคา 5,000.00 บาท</t>
  </si>
  <si>
    <t>15 มี.ค 68</t>
  </si>
  <si>
    <t>บริษัท มิตซูไทยยนต์ จำกัด สาขาอำนาจเจริญ เสนอราคา 9,150.64 บาท</t>
  </si>
  <si>
    <t>บริษัท มิตซูไทยยนต์ จำกัด สาขาอำนาจเจริญ ราคาตกลงซื้อหรือจ้าง 9,150.64 บาท</t>
  </si>
  <si>
    <t>16 มี.ค 68</t>
  </si>
  <si>
    <t>ร้านปทุมราชดีไซน์ เสนอราคา 15,485.00 บาท</t>
  </si>
  <si>
    <t>ร้านปทุมราชดีไซน์ ราคาตกลงซื้อหรือจ้าง 15,485.00 บาท</t>
  </si>
  <si>
    <t>ร้านนำสมัยก๊อปปี้ เสนอราคา 28,403.00 บาท</t>
  </si>
  <si>
    <t>ร้านนำสมัยก๊อปปี้ 28,403.00</t>
  </si>
  <si>
    <t>ประกวดราคาอิเล็กทรอนิกส์ (e-bidding)</t>
  </si>
  <si>
    <t>3 ก.ค 68</t>
  </si>
  <si>
    <t>ซื้อวัสดุดับเพลิง (สายส่งน้ำดับเพลิงชนิดยางสังเคราะห์ฯ)</t>
  </si>
  <si>
    <t>ร้านวินตั้นเซอร์วิส เสนอราคา 27,000.00 บาท</t>
  </si>
  <si>
    <t>ร้านวินตั้นเซอร์วิส ราคาตกลงซื้อหรือจ้าง 27,000.00 บาท</t>
  </si>
  <si>
    <t>โครงการส่งเสริมการท่องเที่ยวตำบลนาป่าแซง ของดีปทุมราชวงศา</t>
  </si>
  <si>
    <t>นางวันเพ็ญ แว่นแคว้น เสนอราคา 35,000.00 บาท</t>
  </si>
  <si>
    <t>นางวันเพ็ญ แว่นแคว้น ราคาตกลงซื้อหรือจ้าง 35,000.00 บาท</t>
  </si>
  <si>
    <t>นางอลิสา  ถาพร เสนอราคา 30,000.00 บาท</t>
  </si>
  <si>
    <t>นางอลิสา  ถาพร ราคาตกลงซื้อหรือจ้าง 30,000.00 บาท</t>
  </si>
  <si>
    <t>ร้านนำสมัยก๊อปปี้ เสนอราคา 15,815.00 บาท</t>
  </si>
  <si>
    <t>ร้านนำสมัยก๊อปปี้ ราคาตกลงซื้อหรือจ้าง 15,815.00 บาท</t>
  </si>
  <si>
    <t>4 ก.ค 68</t>
  </si>
  <si>
    <t>ร้านปทุมราชเทคนิค เสนอราคา 23,550.00 บาท</t>
  </si>
  <si>
    <t>ร้านปทุมราชเทคนิค ราคาตกลงซื้อหรือจ้าง 23,550.00 บาท</t>
  </si>
  <si>
    <t>ร้านพีรศักดิ์โฟโต้เอ็กซ์เพรส เสนอราคา 11,100.00 บาท</t>
  </si>
  <si>
    <t>ร้านพีรศักดิ์โฟโต้เอ็กซ์เพรส ราคาตกลงซื้อหรือจ้าง 11,100.00 บาท</t>
  </si>
  <si>
    <t>ร้านปทุมราชดีไซน์ เสนอราคา 6,160.00 บาท</t>
  </si>
  <si>
    <t>ร้านปทุมราชดีไซน์ ราคาตกลงซื้อหรือจ้าง 6,160.00 บาท</t>
  </si>
  <si>
    <t>จัดซื้อซัมเมอร์ส ขนาด 1 แรง พร้อมกล่องสตาร์ท</t>
  </si>
  <si>
    <t>ห้างหุ้นส่วนจำกัด อุบลอิสาณมอเตอร์ เสนอราคา 19,000.00 บาท</t>
  </si>
  <si>
    <t>ห้างหุ้นส่วนจำกัด อุบลอิสาณมอเตอร์ ราคาตกลงซื้อหรือจ้าง 19,000.00 บาท</t>
  </si>
  <si>
    <t>6 ก.ค 68</t>
  </si>
  <si>
    <t>ซื้อซัมเมอร์ส ขนาด 1.5 แรง พร้อมกล่องสตาร์ท จำนวน 1 รายการ กองช่าง</t>
  </si>
  <si>
    <t>ห้างหุ้นส่วนจำกัด อุบลอิสาณมอเตอร์ เสนอราคา 44,000.00 บาท</t>
  </si>
  <si>
    <t>ห้างหุ้นส่วนจำกัด อุบลอิสาณมอเตอร์ ราคาตกลงซื้อหรือจ้าง 44,000.00 บาท</t>
  </si>
  <si>
    <t>จ้างบำรุงรักษาและซ่อมแซมซัมเมอร์ส กองช่าง จำนวน 3 รายการ</t>
  </si>
  <si>
    <t>ร้านวิชิตไดนาโมมอเตอร์ เสนอราคา 15,100.00 บาท</t>
  </si>
  <si>
    <t>ร้านวิชิตไดนาโมมอเตอร์ ราคาตกลงซื้อหรือจ้าง 15,100.00 บาท</t>
  </si>
  <si>
    <t>ซื้อวัสดุสำนักงาน กองคลัง กระดาษถ่ายเอกสารหรือพิมพ์งานทั่วไป เอ 4 ขนาด 80 แกรม จำนวน 71 รีม</t>
  </si>
  <si>
    <t>ร้านพีรศักดิ์โฟโต้เอ็กซ์เพรส เสนอราคา 9,940.00 บาท</t>
  </si>
  <si>
    <t>ร้านพีรศักดิ์โฟโต้เอ็กซ์เพรส ราคาตกลงซื้อหรือจ้าง 9,940.00 บาท</t>
  </si>
  <si>
    <t>ซื้อวัสดุสำนักงาน สำนักปลัด กระดาษถ่ายเอกสารหรือพิมพ์งานทั่วไป เอ 4 ขนาด 80 แกรม จำนวน 71 รีม</t>
  </si>
  <si>
    <t>11 ก.ค 68</t>
  </si>
  <si>
    <t>ซื้อวัสดุสำนักงาน กองช่าง กระดาษถ่ายเอกสารหรือพิมพ์งานทั่วไป เอ 4 ขนาด 80 แกรม จำนวน 50 รีม</t>
  </si>
  <si>
    <t>ร้านพีรศักดิ์โฟโต้เอ็กซ์เพรส เสนอราคา 7,000.00 บาท</t>
  </si>
  <si>
    <t>ร้านพีรศักดิ์โฟโต้เอ็กซ์เพรส ราคาตกลงซื้อหรือจ้าง 7,000.00 บาท</t>
  </si>
  <si>
    <t>ซื้อวัสดุสำนักงาน กองการศึกษา กระดาษถ่ายเอกสารหรือพิมพ์งานทั่วไป เอ 4 ขนาด 80 แกรม จำนวน 50 รีม</t>
  </si>
  <si>
    <t>ซื้อวัสดุไฟฟ้าและวิทยุ จำนวน 10 รายการ กองช่าง</t>
  </si>
  <si>
    <t>ห้างหุ้นส่วนจำกัด เขมราฐเทคนิค เสนอราคา 9,700.00 บาท</t>
  </si>
  <si>
    <t>ห้างหุ้นส่วนจำกัด เขมราฐเทคนิค ราคาตกลงซื้อหรือจ้าง 9,700.00 บาท</t>
  </si>
  <si>
    <t>จ้างซ่อมบำรุงเครื่องปรับอากาศ กองคลัง จำนวน 2 เครื่อง</t>
  </si>
  <si>
    <t>นายอ้อมใจ  จิตตสิงห์ เสนอราคา 9,800.00 บาท</t>
  </si>
  <si>
    <t>นายอ้อมใจ  จิตตสิงห์ ราคาตกลงซื้อหรือจ้าง 9,800.00 บาท</t>
  </si>
  <si>
    <t>ก่อสร้างถนนลาดยางแอสฟัลท์ติกคอนกรีต ถนนสายบ้านนาป่าแซง หมู่ที่ ๑-เขตตำบลลือ ผิวจราจรกว้าง ๖ เมตร ยาว ๑,๙๑๘ เมตร หนาเฉลี่ย ๐.๐๔ เมตร หรือพื้นที่ผิวจราจร/ไหล่ทางไม่น้อยกว่า ๑๑,๕๐๘ ตารางเมตร เทศบาลตำบลนาป่าแซง อำเภอปทุมราชวงศา จังหวัดอำนาจเจริญ</t>
  </si>
  <si>
    <t xml:space="preserve">ห้างหุ้นส่วนจำกัด นิกโก้ไทย คอนสตรัคชั่น เสนอราคา 6,916,000.00 บาท </t>
  </si>
  <si>
    <t xml:space="preserve">ห้างหุ้นส่วนจำกัด นิกโก้ไทย คอนสตรัคชั่น ราคาตกลงซื้อหรือจ้าง 6,916,000.00 บาท </t>
  </si>
  <si>
    <t>13 ก.ค 68</t>
  </si>
  <si>
    <t>ก่อสร้างถนนลาดยางแอสฟัลท์ติกคอนกรีต ถนนสายบ้านสามัคคี หมู่ที่ ๒-บ้านนาหว้า ผิวจราจรกว้าง ๖ เมตร ยาว ๑,๔๖๗ เมตร หนาเฉลี่ย ๐.๐๔ เมตร หรือพื้นที่ผิวจราจร/ไหล่ทางไม่น้อยกว่า ๘,๘๐๒ ตารางเมตร เทศบาลตำบลนาป่าแซง อำเภอปทุมราชวงศา จังหวัดอำนาจเจริญ</t>
  </si>
  <si>
    <t>ห้างหุ้นส่วนจำกัด นิกโก้ไทย คอนสตรัคชั่น เสนอราคา 5,256,000.00 บาท</t>
  </si>
  <si>
    <t>ห้างหุ้นส่วนจำกัด นิกโก้ไทย คอนสตรัคชั่น ราคาตกลงซื้อหรือจ้าง 5,256,000.00 บาท</t>
  </si>
  <si>
    <t>จ้างขุดเจาะบ่อน้ำบาดาล ขนาด ศก.6 นิ้ว บ้านนาป่าแซง ม.1 ต.นาป่าแซง</t>
  </si>
  <si>
    <t>ห้างหุ้นส่วนจำกัด อำนาจเจริญ กรุ๊ป ราคาตกลงซื้อหรือจ้าง 49,500.00 บาท</t>
  </si>
  <si>
    <t>ร้านนำสมัยก๊อปปี้ เสนอราคา 6,800.00 บาท</t>
  </si>
  <si>
    <t>ร้านนำสมัยก๊อปปี้ ราคาตกลงซื้อหรือจ้าง 6,800.00 บาท</t>
  </si>
  <si>
    <t>ห้างหุ้นส่วนจำกัด  ดีดี วัสดุ เสนอราคา 9,650.00 บาท</t>
  </si>
  <si>
    <t>ห้างหุ้นส่วนจำกัด  ดีดี วัสดุ ราคาตกลงซื้อหรือจ้าง 9,650.00 บาท</t>
  </si>
  <si>
    <t>ร้านพีรศักดิ์โฟโต้เอ็กซ์เพรส ราคาตกลงซื้อหรือจ้าง 5,000.00 บาท</t>
  </si>
  <si>
    <t>ร้านกันหา บาดาลดี ราคาตกลงซื้อหรือจ้าง 49,500.00 บาท</t>
  </si>
  <si>
    <t>ร้านปทุมราชไวนิล เสนอราคา 13,818.00 บาท</t>
  </si>
  <si>
    <t>ร้านปทุมราชไวนิล ราคาตกลงซื้อหรือจ้าง 13,818.00 บาท</t>
  </si>
  <si>
    <t>ร้านพีรศักดิ์โฟโต้เอ็กซ์เพรส เสนอราคา 8,000.00 บาท</t>
  </si>
  <si>
    <t>ร้านพีรศักดิ์โฟโต้เอ็กซ์เพรส ราคาตกลงซื้อหรือจ้าง 8,000.00 บาท</t>
  </si>
  <si>
    <t>นายธวัชชัย  คุ้นเคย เสนอราคา 11,000.00 บาท</t>
  </si>
  <si>
    <t>นายธวัชชัย  คุ้นเคย ราคาตกลงซื้อหรือจ้าง 11,000.00 บาท</t>
  </si>
  <si>
    <t>ร้านปทุมราชไวนิล เสนอราคา 13,500.00 บาท</t>
  </si>
  <si>
    <t>ร้านปทุมราชไวนิล ราคาตกลงซื้อหรือจ้าง 12,850.00 บาท</t>
  </si>
  <si>
    <t>ซื้อวัสดุก่อสร้าง จำนวน 14 รายการ กองช่าง</t>
  </si>
  <si>
    <t>ร้านศักดิ์ดาพาณิชย์ เสนอราคา 25,420.00 บาท</t>
  </si>
  <si>
    <t>ร้านศักดิ์ดาพาณิชย์ ราคาตกลงซื้อหรือจ้าง 25,420.00 บาท</t>
  </si>
  <si>
    <t>20 ก.ค 68</t>
  </si>
  <si>
    <t>ซื้อวัสดุไฟฟ้าและวิทยุ จำนวน 35 รายการ กองช่าง</t>
  </si>
  <si>
    <t>ร้านศักดิ์ดาพาณิชย์ เสนอราคา 51,608.00 บาท</t>
  </si>
  <si>
    <t>ร้านศักดิ์ดาพาณิชย์ ราคาตกลงซื้อหรือจ้าง 51,608.00 บาท</t>
  </si>
  <si>
    <t>ซื้อครุภัณฑ์การเกษตรซัมเมอร์ส ขนาด 1.5 แรง พร้อมกล่องสตาร์ท กองช่าง</t>
  </si>
  <si>
    <t>ร้านศักดิ์ดาพาณิชย์ เสนอราคา 22,000.00 บาท</t>
  </si>
  <si>
    <t>ร้านศักดิ์ดาพาณิชย์ ราคาตกลงซื้อหรือจ้าง 22,000.00 บาท</t>
  </si>
  <si>
    <t>ซื้อครุภัณฑ์การเกษตรซัมเมอร์ส ขนาด 1 แรง พร้อมกล่องสตาร์ท กองช่าง, ขนาด 1.5 แรง พร้อมกล่องสตาร์ท</t>
  </si>
  <si>
    <t>ห้างหุ้นส่วนจำกัด อุบลอิสาณมอเตอร์ เสนอราคา 41,000.00 บาท</t>
  </si>
  <si>
    <t>ห้างหุ้นส่วนจำกัด อุบลอิสาณมอเตอร์ ราคาตกลงซื้อหรือจ้าง 41,000.00 บาท</t>
  </si>
  <si>
    <t>จ้างซ่อมแซมถนนลูกรังถนนสายสี่แยกสบายดีรีสอร์ท-เขตตำบลนาหว้า พร้อมเกรดบดอัด บ้านนาถาวร ม.5</t>
  </si>
  <si>
    <t>ห้างหุ้นส่วนจำกัด โชควัชรากร ราคาตกลงซื้อหรือจ้าง 263,000.00 บาท</t>
  </si>
  <si>
    <t>ซ่อมแซมท่อระบายน้ำ คสล. บ้านวินัยดี ม.4</t>
  </si>
  <si>
    <t>ห้างหุ้นส่วนจำกัด โชควัชรากร ราคาตกลงซื้อหรือจ้าง 65,000.00 บาท</t>
  </si>
  <si>
    <t>จ้างซ่อมแซมถนนคอนกรีตเสริมเหล็กพร้อมวางท่อระบายน้ำ บ้านโคกพระ ม.10</t>
  </si>
  <si>
    <t>ห้างหุ้นส่วนจำกัด โชควัชรากร ราคาตกลงซื้อหรือจ้าง 59,500.00 บาท</t>
  </si>
  <si>
    <t>ซื้ออุปกรณ์ในการดำเนินการปรับปรุงซ่อมแซมบ้านคนพิการฯ (นางอัมพร  ทองห่อ)</t>
  </si>
  <si>
    <t>ห้างหุ้นส่วนจำกัด สุทัศน์ วัสดุ เสนอราคา 33,514.00 บาท</t>
  </si>
  <si>
    <t>ห้างหุ้นส่วนจำกัด สุทัศน์ วัสดุ ราคาตกลงซื้อหรือจ้าง 33,514.00 บาท</t>
  </si>
  <si>
    <t>24 ก.ค 68</t>
  </si>
  <si>
    <t>ซื้ออุปกรณ์ในการดำเนินการปรับปรุงซ่อมแซมบ้านคนพิการฯ (นายสมพร  จันทร์อ่อน)</t>
  </si>
  <si>
    <t>ห้างหุ้นส่วนจำกัด สุทัศน์ วัสดุ เสนอราคา 33,340.00 บาท</t>
  </si>
  <si>
    <t>ห้างหุ้นส่วนจำกัด สุทัศน์ วัสดุ ราคาตกลงซื้อหรือจ้าง 33,340.00 บาท</t>
  </si>
  <si>
    <t>ซื้ออุปกรณ์ในการดำเนินการปรับปรุงซ่อมแซมบ้านคนพิการฯ (นางสนัน  น้อยโคตร)</t>
  </si>
  <si>
    <t xml:space="preserve">ห้างหุ้นส่วนจำกัด สุทัศน์ วัสดุ เสนอราคา 33,470.00 บาท  </t>
  </si>
  <si>
    <t xml:space="preserve">ห้างหุ้นส่วนจำกัด สุทัศน์ วัสดุ ราคาตกลงซื้อหรือจ้าง 33,470.00 บาท  </t>
  </si>
  <si>
    <t>โครงการซ่อมแซมถนนลูกรัง สายถนนลาดยาง - ร่องหมาขาว บ้านวินัยดี หมู่ที่ 4</t>
  </si>
  <si>
    <t>ห้างหุ้นส่วนจำกัด โชควัชรากร ราคาตกลงซื้อหรือจ้าง 97,500.00 บาท</t>
  </si>
  <si>
    <t>31 ก.ค 68</t>
  </si>
  <si>
    <t>โครงการซ่อมแซมถนนลูกรัง สายทางเข้าสถานีสูบน้ำด้วยไฟฟ้า บ้านวินัยดี หมู่ที่ 4</t>
  </si>
  <si>
    <t>ห้างหุ้นส่วนจำกัด โชควัชรากร ราคาตกลงซื้อหรือจ้าง 49,500.00 บาท</t>
  </si>
  <si>
    <t>โครงการซ่อมแซมถนนลูกรัง สายหน้าโรงน้ำดื่มแสนเลิง - ถนนคอนกรีตเส้นเดิม
(สายอรุณประเสริฐ - บ้านยางเครือพัฒนา)</t>
  </si>
  <si>
    <t>ห้างหุ้นส่วนจำกัด โชควัชรากร ราคาตกลงซื้อหรือจ้าง 99,000.00 บาท</t>
  </si>
  <si>
    <t>โครงการซ่อมแซมถนนลูกรัง สายบ้านวินัยดี หมู่ที่ 4 (ร่องดินแดง)</t>
  </si>
  <si>
    <t>ห้างหุ้นส่วนจำกัด โชควัชรากร ราคาตกลงซื้อหรือจ้าง 80,600.00 บาท</t>
  </si>
  <si>
    <t>โครงการซ่อมแซมถนนลูกรัง สายนานางวิลัย  แก้วโท บ้านวินัยดี หมู่ที่ 4</t>
  </si>
  <si>
    <t>ห้างหุ้นส่วนจำกัด โชควัชรากร ราคาตกลงซื้อหรือจ้าง 20,200.00 บาท</t>
  </si>
  <si>
    <t>โครงการป้องกันและควบคุมโรคพิษสุนัขบ้าตามโครงการสัตว์ปลอดโรคคนปลอดภัยจากโรคพิษสุนัขบ้า ตามตามพระปณิธานศาสตราจารย์ดร.สมเด็จพระเจ้าน้องนางเธอเจ้าฟ้าจุฬาภรณวลัยลักษณ์อัคราชกุมารี กรมพระศรีสวางควัฒน วรขัตติยราชนารี</t>
  </si>
  <si>
    <t>ร้านเสถียรเภสัช เสนอราคา 35,420.00 บาท</t>
  </si>
  <si>
    <t>ร้านเสถียรเภสัช ราคาตกลงซื้อหรือจ้าง 35,420.00 บาท</t>
  </si>
  <si>
    <t>จ้างเหมาเคลื่อนย้ายเครื่องปรับอากาศ สำนักปลัด</t>
  </si>
  <si>
    <t>ร้านเฮงดีการไฟฟ้า เสนอราคา 14,200.00 บาท</t>
  </si>
  <si>
    <t>ร้านเฮงดีการไฟฟ้า ราคาตกลงซื้อหรือจ้าง 14,200.00 บาท</t>
  </si>
  <si>
    <t>ซื้อวัสดุสำนักงาน ศพด. วัดผาสุการาม กองการศึกษา</t>
  </si>
  <si>
    <t>หจก.เจริญวิทยา เสนอราคา 9,763.00 บาท</t>
  </si>
  <si>
    <t>หจก.เจริญวิทยา ราคาตกลงซื้อหรือจ้าง 9,763.00 บาท</t>
  </si>
  <si>
    <t>ซื้อวัสดุสำนักงาน ศพด. วัดสามัคคยาราม กองการศึกษา</t>
  </si>
  <si>
    <t>หจก.เจริญวิทยา เสนอราคา 8,840.00 บาท</t>
  </si>
  <si>
    <t>หจก.เจริญวิทยา ราคาตกลงซื้อหรือจ้าง 8,840.00 บาท</t>
  </si>
  <si>
    <t>ซื้อวัสดุสำนักงาน ศพด. วัดคำย่านาง กองการศึกษา</t>
  </si>
  <si>
    <t>หจก.เจริญวิทยา เสนอราคา 15,400.00 บาท</t>
  </si>
  <si>
    <t>หจก.เจริญวิทยา ราคาตกลงซื้อหรือจ้าง 15,400.00 บาท</t>
  </si>
  <si>
    <t>ซื้อวัสดุสำนักงาน ศพด. บ้านนาป่าแซง กองการศึกษา</t>
  </si>
  <si>
    <t>หจก.เจริญวิทยา เสนอราคา 8,435.00 บาท</t>
  </si>
  <si>
    <t>หจก.เจริญวิทยา ราคาตกลงซื้อหรือจ้าง 8,435.00 บาท</t>
  </si>
  <si>
    <t>ซื้อวัสดุสำนักงาน ศพด. บ้านวินัยดี กองการศึกษา</t>
  </si>
  <si>
    <t>หจก.เจริญวิทยา เสนอราคา 6,265.00 บาท</t>
  </si>
  <si>
    <t>หจก.เจริญวิทยา ราคาตกลงซื้อหรือจ้าง 6,265.00 บาท</t>
  </si>
  <si>
    <t>ซื้อวัสดุสำนักงาน ศพด. บ้านสามแยกชมภู กองการศึกษา</t>
  </si>
  <si>
    <t>หจก.เจริญวิทยา เสนอราคา 9,105.00 บาท</t>
  </si>
  <si>
    <t>หจก.เจริญวิทยา ราคาตกลงซื้อหรือจ้าง 9,105.00 บาท</t>
  </si>
  <si>
    <t>ซื้อวัสดุสำนักงาน กองการศึกษา</t>
  </si>
  <si>
    <t>หจก.เจริญวิทยา เสนอราคา 10,237.00 บาท</t>
  </si>
  <si>
    <t>หจก.เจริญวิทยา ราคาตกลงซื้อหรือจ้าง 10,237.00 บาท</t>
  </si>
  <si>
    <t>หจก.เจริญวิทยา เสนอราคา 5,180.00 บาท</t>
  </si>
  <si>
    <t>หจก.เจริญวิทยา ราคาตกลงซื้อหรือจ้าง 5,180.00 บาท</t>
  </si>
  <si>
    <t>โครงการก่อสร้างถนนคอนกรีตเสริมเหล็ก ภายในหมู่บ้านวินัยดี หมู่ที่ 4 (จุดที่1)</t>
  </si>
  <si>
    <t>ร้านศักดิ์ดาพาณิชย์ ราคาตกลงซื้อหรือจ้าง 64,000.00 บาท</t>
  </si>
  <si>
    <t>โครงการก่อสร้างถนนคอนกรีตเสริมเหล็ก ถนนบ้านโคกเจริญ หมู่ที่ 9 - วัดบ้านสามแยกชมภู หมู่ที่ 6</t>
  </si>
  <si>
    <t>ร้านศักดิ์ดาพาณิชย์ ราคาตกลงซื้อหรือจ้าง 234,800.00 บาท</t>
  </si>
  <si>
    <t>ซื้อวัสดุคอมพิวเตอร์ (สำนักปลัด)</t>
  </si>
  <si>
    <t>ร้านมารวยปริ้น เสนอราคา 16,000.00 บาท</t>
  </si>
  <si>
    <t>ร้านมารวยปริ้น ราคาตกลงซื้อหรือจ้าง 16,000.00 บาท</t>
  </si>
  <si>
    <t>1 ส.ค 68</t>
  </si>
  <si>
    <t>วัสดุสำนักงาน ศพด.วัดยางเครือพัฒนา กองการศึกษา</t>
  </si>
  <si>
    <t>หจก.เจริญวิทยา เสนอราคา 14,600.00 บาท</t>
  </si>
  <si>
    <t>หจก.เจริญวิทยา ราคาตกลงซื้อหรือจ้าง 14,600.00 บาท</t>
  </si>
  <si>
    <t>จัดซื้อธงชาติ ธงตราสัญลักษณ์ วปร. และธงตราสัญลักษณ์ วปร. ลักษณะคล้ายธงญี่ปุ่น (ไวนิล)</t>
  </si>
  <si>
    <t>ร้านเฮงเจริญ เคมีคอล เสนอราคา 199,000.00 บาท</t>
  </si>
  <si>
    <t>ร้านเฮงเจริญ เคมีคอล ราคาตกลงซื้อหรือจ้าง 199,000.00 บาท</t>
  </si>
  <si>
    <t>ซื้อวัสดุก่อสร้าง จำนวน 42 รายการ กองช่าง</t>
  </si>
  <si>
    <t>ร้านศักดิ์ดาพาณิชย์ เสนอราคา 74,695.00 บาท</t>
  </si>
  <si>
    <t>ร้านศักดิ์ดาพาณิชย์ ราคาตกลงซื้อหรือจ้าง 74,695.00 บาท</t>
  </si>
  <si>
    <t>ซื้อวัสดุไฟฟ้าและวิทยุ จำนวน 22 รายการ กองช่าง</t>
  </si>
  <si>
    <t>ร้านศักดิ์ดาพาณิชย์ เสนอราคา 80,400.00 บาท</t>
  </si>
  <si>
    <t>ร้านศักดิ์ดาพาณิชย์ ราคาตกลงซื้อหรือจ้าง 80,400.00 บาท</t>
  </si>
  <si>
    <t>ซื้อวัสดุอุปกรณ์ในการดำเนินงานโครงการปรับสภาพแวดล้อมและสิ่งอำนวยความสะดวกของผู้สูงอายุให้เหมาะสมและปลอดภัย (นางสี  มุทาพร)</t>
  </si>
  <si>
    <t>ร้านศักดิ์ดาพาณิชย์ เสนอราคา 35,269.00 บาท</t>
  </si>
  <si>
    <t>ร้านศักดิ์ดาพาณิชย์ ราคาตกลงซื้อหรือจ้าง 35,269.00 บาท</t>
  </si>
  <si>
    <t>ซื้อวัสดุอุปกรณ์ในการดำเนินงานโครงการปรับสภาพแวดล้อมและสิ่งอำนวยความสะดวกของผู้สูงอายุให้เหมาะสมและปลอดภัย (นายบัวกัน  พันธุมาศ)</t>
  </si>
  <si>
    <t>ซื้อวัสดุก่อสร้าง จำนวน 7 รายการ ประจำปีงบประมาณ 2568 กองการศึกษา (วัดสามัคคยาราม)</t>
  </si>
  <si>
    <t>ร้านศักดิ์ดาพาณิชย์ เสนอราคา 10,732.00 บาท</t>
  </si>
  <si>
    <t>ร้านศักดิ์ดาพาณิชย์ ราคาตกลงซื้อหรือจ้าง 10,732.00 บาท</t>
  </si>
  <si>
    <t>ซื้อวัสดุก่อสร้าง จำนวน 3 รายการ ประจำปีงบประมาณ 2568 กองการศึกษา (บ้านวินัยดี)</t>
  </si>
  <si>
    <t>ร้านศักดิ์ดาพาณิชย์ เสนอราคา 5,800.00 บาท</t>
  </si>
  <si>
    <t>ร้านศักดิ์ดาพาณิชย์ ราคาตกลงซื้อหรือจ้าง 5,800.00 บาท</t>
  </si>
  <si>
    <t>ซื้อวัสดุก่อสร้าง จำนวน 6 รายการ ประจำปีงบประมาณ 2568 กองการศึกษา (บ้านนาป่าแซง)</t>
  </si>
  <si>
    <t>ร้านศักดิ์ดาพาณิชย์ เสนอราคา 6,790.00 บาท</t>
  </si>
  <si>
    <t>ร้านศักดิ์ดาพาณิชย์ ราคาตกลงซื้อหรือจ้าง 6,790.00 บาท</t>
  </si>
  <si>
    <t>ซื้อวัสดุก่อสร้าง ประจำปีงบประมาณ 2568 กองการศึกษา (วัดยางเครือพัฒนา)</t>
  </si>
  <si>
    <t>ร้านศักดิ์ดาพาณิชย์ เสนอราคา 8,220.00 บาท</t>
  </si>
  <si>
    <t>ร้านศักดิ์ดาพาณิชย์ ราคาตกลงซื้อหรือจ้าง 8,220.00 บาท</t>
  </si>
  <si>
    <t>ซื้อวัสดุไฟฟ้าและวิทยุ (ศพด.บ้านวินัยดี) ม.4</t>
  </si>
  <si>
    <t>ร้านศักดิ์ดาพาณิชย์ เสนอราคา 8,800.00 บาท</t>
  </si>
  <si>
    <t>ร้านศักดิ์ดาพาณิชย์ ราคาตกลงซื้อหรือจ้าง 8,800.00 บาท</t>
  </si>
  <si>
    <t>จัดซื้อพัดลมเพดาน 3 ใบพัด ขนาด 56 นิ้ว จำนวน 4 ตัว</t>
  </si>
  <si>
    <t>จัดซื้อพัดลมโคจร ขนาด 16 นิ้ว</t>
  </si>
  <si>
    <t>ร้านศักดิ์ดาพาณิชย์ เสนอราคา 6,000.00 บาท</t>
  </si>
  <si>
    <t>ร้านศักดิ์ดาพาณิชย์ ราคาตกลงซื้อหรือจ้าง 6,000.00 บาท</t>
  </si>
  <si>
    <t>จัดซื้อพัดลมติดผนังขนาด 16 นิ้ว จำนวน 7 ตัว</t>
  </si>
  <si>
    <t>ร้านศักดิ์ดาพาณิชย์ เสนอราคา 12,600.00 บาท</t>
  </si>
  <si>
    <t>ร้านศักดิ์ดาพาณิชย์ ราคาตกลงซื้อหรือจ้าง 12,600.00 บาท</t>
  </si>
  <si>
    <t>ซื้อครุภัณฑ์การเกษตร ซัมเมอร์ส ขนาด 1.5 แรง พร้อมกล่องสตาร์ท จำนวน 1 รายการ</t>
  </si>
  <si>
    <t>3 ส.ค 68</t>
  </si>
  <si>
    <t>ซื้อวัสดุงานบ้านงานครัว ประจำปี 2568 สำนักปลัด</t>
  </si>
  <si>
    <t>ร้านศักดิ์ดาพาณิชย์ เสนอราคา 18,218.00 บาท</t>
  </si>
  <si>
    <t>ร้านศักดิ์ดาพาณิชย์ ราคาตกลงซื้อหรือจ้าง 18,218.00 บาท</t>
  </si>
  <si>
    <t>ซื้อวัสดุก่อสร้าง จำนวน 10 รายการ กองการศึกษา (วัดผาสุการาม)</t>
  </si>
  <si>
    <t>ร้านศักดิ์ดาพาณิชย์ เสนอราคา 18,544.00 บาท</t>
  </si>
  <si>
    <t>ร้านศักดิ์ดาพาณิชย์ ราคาตกลงซื้อหรือจ้าง 18,544.00 บาท</t>
  </si>
  <si>
    <t>จัดซื้อผ้าม่านแป๊ปประตูพร้อมติดตั้ง, จัดซื้อผ้าม่านหน้าต่างพร้อมติดตั้ง, จัดซื้อผ้าม่านหน้าต่างพร้อมติดตั้ง จำนวน 12 ชุด, จัดซื้อผ้าม่านหน้าต่างและประตูพร้อมติดตั้ง</t>
  </si>
  <si>
    <t>ร้านพูนทรัพย์เฟอร์นิเจอร์ เสนอราคา 119,700.00 บาท</t>
  </si>
  <si>
    <t>ร้านพูนทรัพย์เฟอร์นิเจอร์ ราคาตกลงซื้อหรือจ้าง 119,700.00 บาท</t>
  </si>
  <si>
    <t>จัดซื้อเก้าอี้สำหรับผู้บริหาร, จัดซื้อชุดโซฟารับแขก, จัดซื้อโต๊ะทำงานสำหรับผู้บริหาร</t>
  </si>
  <si>
    <t>ร้านพูนทรัพย์เฟอร์นิเจอร์ เสนอราคา 83,500.00 บาท</t>
  </si>
  <si>
    <t>ร้านพูนทรัพย์เฟอร์นิเจอร์ ราคาตกลงซื้อหรือจ้าง 83,500.00 บาท</t>
  </si>
  <si>
    <t>7 ส.ค 68</t>
  </si>
  <si>
    <t>ซื้อวัสดุไฟฟ้าและวิทยุ (ศพด.นาป่าแซง) จำนวน 2 รายการ</t>
  </si>
  <si>
    <t>ร้านศักดิ์ดาพาณิชย์ เสนอราคา 7,300.00 บาท</t>
  </si>
  <si>
    <t>ร้านศักดิ์ดาพาณิชย์ ราคาตกลงซื้อหรือจ้าง 7,300.00 บาท</t>
  </si>
  <si>
    <t>จัดซื้อเลื่อยโซ่ยนต์ จำนวน 2 ตัว</t>
  </si>
  <si>
    <t>ร้านศักดิ์ดาพาณิชย์ เสนอราคา 26,000.00 บาท</t>
  </si>
  <si>
    <t>ร้านศักดิ์ดาพาณิชย์ ราคาตกลงซื้อหรือจ้าง 26,000.00 บาท</t>
  </si>
  <si>
    <t>8 ส.ค 68</t>
  </si>
  <si>
    <t>ซื้อวัสดุก่อสร้าง จำนวน 2 รายการ ศพด.บ้านนาป่าแซง</t>
  </si>
  <si>
    <t>ร้านศักดิ์ดาพาณิชย์ เสนอราคา 9,800.00 บาท</t>
  </si>
  <si>
    <t>ร้านศักดิ์ดาพาณิชย์ ราคาตกลงซื้อหรือจ้าง 9,800.00 บาท</t>
  </si>
  <si>
    <t>15 ส.ค 68</t>
  </si>
  <si>
    <t>ซื้อวัสดุสำนักงาน ประจำปีงบประมาณ 2568 กองสาธารณสุขและสิ่งแวดล้อม</t>
  </si>
  <si>
    <t>หจก.เจริญวิทยา เสนอราคา 7,182.00 บาท</t>
  </si>
  <si>
    <t>หจก.เจริญวิทยา ราคาตกลงซื้อหรือจ้าง 7,182.00 บาท</t>
  </si>
  <si>
    <t>ซื้อวัสดุสำนักงาน ประจำปีงบประมาณ 2568 กองคลัง</t>
  </si>
  <si>
    <t>หจก.เจริญวิทยา เสนอราคา 6,645.00 บาท</t>
  </si>
  <si>
    <t>หจก.เจริญวิทยา ราคาตกลงซื้อหรือจ้าง 6,645.00 บาท</t>
  </si>
  <si>
    <t>ซื้อวัสดุยานพาหนะและขนส่ง พร้อมติดตั้งสำหรับรถยนต์ (กู้ชีพ)</t>
  </si>
  <si>
    <t>ร้านช่างฟ้าออโต้เชอร์วิส เสนอราคา 10,800.00 บาท</t>
  </si>
  <si>
    <t>ร้านช่างฟ้าออโต้เชอร์วิส ราคาตกลงซื้อหรือจ้าง 10,800.00 บาท</t>
  </si>
  <si>
    <t>จัดซื้อตู้เหล็ก 4 ลิ้นชัก จำนวน 3 หลัง</t>
  </si>
  <si>
    <t>ร้านพูนทรัพย์เฟอร์นิเจอร์ เสนอราคา 14,400.00 บาท</t>
  </si>
  <si>
    <t>ร้านพูนทรัพย์เฟอร์นิเจอร์ ราคาตกลงซื้อหรือจ้าง 14,400.00 บาท</t>
  </si>
  <si>
    <t>19 ส.ค 68</t>
  </si>
  <si>
    <t>จ้างลงดินลูกรังผิวจราจรถนนสายบ้านนาประทึง แถวลีลา-บ้านนายสุริยา สีหารัด ม.6</t>
  </si>
  <si>
    <t>ร้านศักดิ์ดาพาณิชย์ ราคาตกลงซื้อหรือจ้าง 34,300.00 บาท</t>
  </si>
  <si>
    <t>สัญญาจ้าง เลขที่ 15/2568 ลว. 21 ส.ค 68</t>
  </si>
  <si>
    <t>21 ส.ค 68</t>
  </si>
  <si>
    <t>โครงการซ่อมแซมผิวจราจรถนนลูกรังสายนานายไพฑูล สายตา - นานายสุนทร โล่ห์ชัย พร้อมปรับเกลี่ยเรียบ</t>
  </si>
  <si>
    <t>ร้านศักดิ์ดาพาณิชย์ ราคาตกลงซื้อหรือจ้าง 86,000.00 บาท</t>
  </si>
  <si>
    <t>สัญญาจ้าง เลขที่ 16/2568 ลว. 21 ส.ค 68</t>
  </si>
  <si>
    <t>โครงการซ่อมแซมผิวจราจรถนนลูกรังภายในหมู่บ้านบ้านสามัคคี หมู่ที่ 2 พร้อมปรับเกลี่ยเรียบ</t>
  </si>
  <si>
    <t>สัญญาจ้าง เลขที่ 17/2568 ลว. 21 ส.ค 68</t>
  </si>
  <si>
    <t>ซ่อมแซมผิวจราจรถนนคอนกรีตเสริมเหล็กภายในหมู่บ้านโคกพระ ม.3,ม.10</t>
  </si>
  <si>
    <t>ร้านศักดิ์ดาพาณิชย์ ราคาตกลงซื้อหรือจ้าง 37,500.00 บาท</t>
  </si>
  <si>
    <t>สัญญาจ้าง เลขที่ 18/2568 ลว. 22 ส.ค 68</t>
  </si>
  <si>
    <t>22 ส.ค 68</t>
  </si>
  <si>
    <t>โครงการซ่อมแซมผิวจราจรถนนลูกรังสายนากำนันตำบลนาป่าแซง พร้อมปรับเกลี่ยเรียบ</t>
  </si>
  <si>
    <t>ห้างหุ้นส่วนจำกัด โชควัชรากร ราคาตกลงซื้อหรือจ้าง 81,000.00 บาท</t>
  </si>
  <si>
    <t>สัญญาจ้าง เลขที่ 19/2568 ลว. 22 ส.ค 68</t>
  </si>
  <si>
    <t>โครงการซ่อมแซมผิวจราจรถนนลูกรังสายนานางสง่า ป้อมหิน - นานายบุญเย็น สังฆวัตร พร้อมปรับเกลี่ยเรียบ</t>
  </si>
  <si>
    <t>ห้างหุ้นส่วนจำกัด โชควัชรากร ราคาตกลงซื้อหรือจ้าง 51,500.00 บาท</t>
  </si>
  <si>
    <t>สัญญาจ้าง เลขที่ 20/2568 ลว. 22 ส.ค 68</t>
  </si>
  <si>
    <t xml:space="preserve">โครงการซ่อมแซมผิวจราจรถนนลูกรังถนนสายบ้านคำย่านาง หมู่ที่ 8 – เขตตำบลนาหว้า พร้อมปรับเกลี่ยเรียบ </t>
  </si>
  <si>
    <t>ห้างหุ้นส่วนจำกัด โชควัชรากร ราคาตกลงซื้อหรือจ้าง 120,000.00 บาท</t>
  </si>
  <si>
    <t>สัญญาจ้าง เลขที่ 21/2568 ลว. 22 ส.ค 68</t>
  </si>
  <si>
    <t xml:space="preserve">โครงการซ่อมแซมผิวจราจรถนนลูกรังสายบ้านโคกพระ หมู่ที่ 10 - ฝายน้ำล้น พร้อมปรับเกลี่ยเรียบ </t>
  </si>
  <si>
    <t>ห้างหุ้นส่วนจำกัด โชควัชรากร ราคาตกลงซื้อหรือจ้าง 60,500.00 บาท</t>
  </si>
  <si>
    <t>สัญญาจ้าง เลขที่ 22/2568 ลว. 22 ส.ค 68</t>
  </si>
  <si>
    <t>ร้านอั่งเปา อินเตอร์กรุ๊ป เสนอราคา 79,001.00 บาท</t>
  </si>
  <si>
    <t>ร้านอั่งเปา อินเตอร์กรุ๊ป ราคาตกลงซื้อหรือจ้าง 79,001.00 บาท</t>
  </si>
  <si>
    <t>26 ส.ค 68</t>
  </si>
  <si>
    <t>จัดซื้อโทรศัพท์เคลื่อนที่ จำนวน 1 เครื่อง</t>
  </si>
  <si>
    <t>ร้านแม่ละออโฟน เสนอราคา 7,000.00 บาท</t>
  </si>
  <si>
    <t>ร้านแม่ละออโฟน ราคาตกลงซื้อหรือจ้าง 7,000.00 บาท</t>
  </si>
  <si>
    <t>1 ก.ย 68</t>
  </si>
  <si>
    <t>จ้างซ่อมบำรุงรักษาเช็คระยะเปลี่ยนถ่ายน้ำมันเครื่องรถยนต์ส่วนกลาง หมายเลขทะเบียน กจ 1136 อจ.</t>
  </si>
  <si>
    <t>บริษัท เอ็มจีดีเลิศ ออโต้คาร์ จำกัด เสนอราคา 5,071.80 บาท</t>
  </si>
  <si>
    <t>บริษัท เอ็มจีดีเลิศ ออโต้คาร์ จำกัด ราคาตกลงซื้อหรือจ้าง 5,071.80 บาท</t>
  </si>
  <si>
    <t>ใบสั่งจ้าง เลขที่ 66/2568 ลว. 10 ก.ย 68</t>
  </si>
  <si>
    <t>10 ก.ย 68</t>
  </si>
  <si>
    <t>จัดซื้อเครื่องคอมพิวเตอร์ ALL In One สำหรับงานประมวลผล จำนวน 1 เครื่อง, จัดซื้อเครื่องปริ้นเตอร์แบบฉีดหมึกพร้อมติดตั้งถังหมึก (Ink Tank Printer) จำนวน 2 เครื่อง, จัดซื้อเครื่องสำรองไฟ  จำนวน 1 เครื่อง</t>
  </si>
  <si>
    <t>15 ก.ย 68</t>
  </si>
  <si>
    <t>วัสดุการเกษตร (ผ้าใบ ขนาด 4x3 ม.) กองคลัง</t>
  </si>
  <si>
    <t>ร้านพูนทรัพย์เฟอร์นิเจอร์ เสนอราคา 6,800.00 บาท</t>
  </si>
  <si>
    <t>ร้านพูนทรัพย์เฟอร์นิเจอร์ ราคาตกลงซื้อหรือจ้าง 6,800.00 บาท</t>
  </si>
  <si>
    <t>16 ก.ย 68</t>
  </si>
  <si>
    <t>ร้านปทุมราชไวนิล เสนอราคา 5,000.00 บาท</t>
  </si>
  <si>
    <t>ร้านปทุมราชไวนิล ราคาตกลงซื้อหรือจ้าง 5,000.00 บาท</t>
  </si>
  <si>
    <t>ซื้อวัสดุไฟฟ้าและวิทยุ จำนวน 9 รายการ กองช่าง</t>
  </si>
  <si>
    <t>ร้านเล็กวัสดุ เสนอราคา 52,040.00 บาท</t>
  </si>
  <si>
    <t>ร้านเล็กวัสดุ ราคาตกลงซื้อหรือจ้าง 52,040.00 บาท</t>
  </si>
  <si>
    <t>17 ก.ย 68</t>
  </si>
  <si>
    <t>จัดซื้อซัมเมอร์สขนาด 1.5 แรง พร้อมกล่องสตาร์ท จำนวน 5 ตัว</t>
  </si>
  <si>
    <t>ร้านเล็กวัสดุ เสนอราคา 110,000.00 บาท</t>
  </si>
  <si>
    <t>ร้านเล็กวัสดุ ราคาตกลงซื้อหรือจ้าง 110,000.00 บาท</t>
  </si>
  <si>
    <t>ซื้อวัสดุก่อสร้าง  จำนวน 25 รายการ กองช่าง</t>
  </si>
  <si>
    <t>ร้านเล็กวัสดุ เสนอราคา 83,405.00 บาท</t>
  </si>
  <si>
    <t>ร้านเล็กวัสดุ ราคาตกลงซื้อหรือจ้าง 83,405.00 บาท</t>
  </si>
  <si>
    <t>ซื้อวัสดุ-อุปกรณ์ ในการดำเนินการปรับปรุงซ่อมแซมบ้านคนพิการ (นางบัวลี เอกรักษา)</t>
  </si>
  <si>
    <t>ร้านศักดิ์ดาพาณิชย์ เสนอราคา 35,099.00 บาท</t>
  </si>
  <si>
    <t>ร้านศักดิ์ดาพาณิชย์ ราคาตกลงซื้อหรือจ้าง 35,099.00 บาท</t>
  </si>
  <si>
    <t>ร้านเอ็น ที เทรดดิ้ง เสนอราคา 59,000.00 บาท</t>
  </si>
  <si>
    <t>ร้านเอ็น ที เทรดดิ้ง ราคาตกลงซื้อหรือจ้าง 59,000.00 บาท</t>
  </si>
  <si>
    <t>18 ก.ย 68</t>
  </si>
  <si>
    <t>จัดซื้อเครื่องปรับอากาศ ขนาด 24,000 บีทียู จำนวน 2 เครื่อง</t>
  </si>
  <si>
    <t>ห้างหุ้นส่วนจำกัด อำนาจเจริญซัพพลาย เซอร์วิส เสนอราคา 81,800 บาท</t>
  </si>
  <si>
    <t>ห้างหุ้นส่วนจำกัด อำนาจเจริญซัพพลาย เซอร์วิส ราคาตกลงซื้อหรือจ้าง 81,800 บาท</t>
  </si>
  <si>
    <t>23 ก.ย 69</t>
  </si>
  <si>
    <t xml:space="preserve">ร้านฟูจิ เพาเวอร์ กรุ๊ป เสนอราคา 4,861.45 บาท </t>
  </si>
  <si>
    <t xml:space="preserve">ร้านฟูจิ เพาเวอร์ กรุ๊ป ราคาตกลงซื้อหรือจ้าง 4,861.45 บาท </t>
  </si>
  <si>
    <t>24 ก.ย 68</t>
  </si>
  <si>
    <t>ร้านพีรศักดิ์โฟโต้เอ็กซ์เพรส เสนอราคา 10,500.00 บาท</t>
  </si>
  <si>
    <t>ร้านพีรศักดิ์โฟโต้เอ็กซ์เพรส ราคาตกลงซื้อหรือจ้าง 10,500.00 บาท</t>
  </si>
  <si>
    <t>ใบสั่งจ้าง เลขที่ 73/2568 ลว. 26 ก.ย 68</t>
  </si>
  <si>
    <t>26 ก.ย 68</t>
  </si>
  <si>
    <t>ซ่อมแซมถนนลูกรัง ถนนสายนานายสุบิน ญาติเจริญ พร้อมปรับเกลี่ยเรียบ บ้านยางเครือพัฒนา ม.7</t>
  </si>
  <si>
    <t>ห้างหุ้นส่วนจำกัด โชควัชรากร ราคาตกลงซื้อหรือจ้าง 59,000.00 บาท</t>
  </si>
  <si>
    <t>สัญญาจ้าง เลขที่ 23/2568 ลว. 29 ก.ย 68</t>
  </si>
  <si>
    <t>29 ก.ย 68</t>
  </si>
  <si>
    <t>ซ่อมแซมท่อระบายน้ำร่องดินแดง บ้านวินัยดี ม.4</t>
  </si>
  <si>
    <t>ห้างหุ้นส่วนจำกัด โชควัชรากร ราคาตกลงซื้อหรือจ้าง 27,700.00 บาท</t>
  </si>
  <si>
    <t>สัญญาจ้าง เลขที่ 24/2568 ลว. 29 ก.ย 68</t>
  </si>
  <si>
    <t>ซ่อมแซมถนนลูกรัง ถนนสายบ้านนางสาวฉันทนา เสียงไพเราะ</t>
  </si>
  <si>
    <t>ห้างหุ้นส่วนจำกัด โชควัชรากร ราคาตกลงซื้อหรือจ้าง 51,000.00 บาท</t>
  </si>
  <si>
    <t>สัญญาจ้าง เลขที่ 25/2568 ลว. 29 ก.ย 68</t>
  </si>
  <si>
    <t>ซ่อมแซมถนนลูกรังถนนสายบ้านนางสุนีย์ สมน้อย-บ้านนายดวงดาว วงค์ศาสตร์</t>
  </si>
  <si>
    <t>ร้านเล็กวัสดุ ราคาตกลงซื้อหรือจ้าง 71,600.00 บาท</t>
  </si>
  <si>
    <t>สัญญาจ้าง เลขที่ 26/2568 ลว. 29 ก.ย 68</t>
  </si>
  <si>
    <t>นายคำพวง วันชัย เสนอราคา 1,858.00 บาท</t>
  </si>
  <si>
    <t>นายคำพวง วันชัย ราคาตกลงซื้อหรือจ้าง 1,858.00 บาท</t>
  </si>
  <si>
    <t>นายชิตชนันท์  ทองพรม เสนอราคา 2,242.00 บาท</t>
  </si>
  <si>
    <t>นายชิตชนันท์  ทองพรม ราคาตกลงซื้อหรือจ้าง 2,242.00 บาท</t>
  </si>
  <si>
    <t>นายเกษม วงษ์หาญ เสนอราคา 764.00 บาท</t>
  </si>
  <si>
    <t>นายเกษม วงษ์หาญ ราคาตกลงซื้อหรือจ้าง 764.00 บาท</t>
  </si>
  <si>
    <t>นางวราพร สารราษฎร์ เสนอราคา 2,412.00 บาท</t>
  </si>
  <si>
    <t>นางวราพร สารราษฎร์ ราคาตกลงซื้อหรือจ้าง 2,412.00 บาท</t>
  </si>
  <si>
    <t>นายสุนทร  กอมณี เสนอราคา 2,190.00 บาท</t>
  </si>
  <si>
    <t>นายสุนทร  กอมณี ราคาตกลงซื้อหรือจ้าง 2,190.00 บาท</t>
  </si>
  <si>
    <t>นางอุทัยวรรณ มีผล เสนอราคา 2,358.00 บาท</t>
  </si>
  <si>
    <t>นางอุทัยวรรณ มีผล ราคาตกลงซื้อหรือจ้าง 2,358.00 บาท</t>
  </si>
  <si>
    <t>จ้างเหมาบริการเป็นผู้รักษา เปิด – ปิด จดบันทึกเลขมิเตอร์ พร้อมดูแลรักษาประปาในความดูแลของเทศบาลตำบลนาป่าแซง ม. 9 บ้านโคกเจริญ อำเภอปทุมราชวงศา จังหวัดอำนาจเจริญประจำเดือน ตุลาคม 2567</t>
  </si>
  <si>
    <t>นางบุญถิ่น โสมรักษ์ เสนอราคา 1,654.00 บาท</t>
  </si>
  <si>
    <t>นางบุญถิ่น โสมรักษ์ ราคาตกลงซื้อหรือจ้าง 1,654.00 บาท</t>
  </si>
  <si>
    <t>นายนิโรตน์  โพธารินทร์ เสนอราคา 2,814.00 บาท</t>
  </si>
  <si>
    <t>นายนิโรตน์  โพธารินทร์ ราคาตกลงซื้อหรือจ้าง 2,814.00 บาท</t>
  </si>
  <si>
    <t>ค่าจ้างเหมาบริการทำความสะอาดศูนย์พัฒนาเด็กเล็ก</t>
  </si>
  <si>
    <t>นางสมคิด วงษาสาร เสนอราคา 84,000.00 บาท</t>
  </si>
  <si>
    <t>นางสมคิด วงษาสาร ราคาตกลงซื้อหรือจ้าง 84,000.00 บาท</t>
  </si>
  <si>
    <t>1 ต.ค 67</t>
  </si>
  <si>
    <t>นางนิยม  ทองห่อ เสนอราคา 84,000.00 บาท</t>
  </si>
  <si>
    <t>นางนิยม  ทองห่อ ราคาตกลงซื้อหรือจ้าง 84,000.00 บาท</t>
  </si>
  <si>
    <t>บันทึกตกลงจ้าง เลขที่  6/2568 ลว. 1 ต.ค 67</t>
  </si>
  <si>
    <t>นางรุ่งทิพย์ อินทรณรงค์ เสนอราคา 84,000.00 บาท</t>
  </si>
  <si>
    <t>นางรุ่งทิพย์ อินทรณรงค์ ราคาตกลงซื้อหรือจ้าง 84,000.00 บาท</t>
  </si>
  <si>
    <t>บันทึกตกลงจ้าง เลขที่  7/2568 ลว. 1 ต.ค 67</t>
  </si>
  <si>
    <t>นางเว็ด  ทองแลง เสนอราคา 84,000.00 บาท</t>
  </si>
  <si>
    <t>นางเว็ด  ทองแลง ราคาตกลงซื้อหรือจ้าง 84,000.00 บาท</t>
  </si>
  <si>
    <t>บันทึกตกลงจ้าง เลขที่  8/2568 ลว. 1 ต.ค 67</t>
  </si>
  <si>
    <t>จ้างเหมาบริการทำความสะอาด ศูนย์พัฒนาเด็กเล็กบ้านวินัยดี ประจำเดือน ตุลาคม 2567 ถึง 30 กันยายน 2568</t>
  </si>
  <si>
    <t>นางเตือนใจ บัวผัน เสนอราคา 7,000.00 บาท</t>
  </si>
  <si>
    <t>นางเตือนใจ บัวผัน ราคาตกลงซื้อหรือจ้าง 7,000.00 บาท</t>
  </si>
  <si>
    <t>บันทึกตกลงจ้าง เลขที่  9/2568 ลว. 1 ต.ค 67</t>
  </si>
  <si>
    <t>นางสาวจิราวรรณ  อิ่มใจ เสนอราคา 84,000.00 บาท</t>
  </si>
  <si>
    <t>นางสาวจิราวรรณ  อิ่มใจ ราคาตกลงซื้อหรือจ้าง 84,000.00 บาท</t>
  </si>
  <si>
    <t>บันทึกตกลงจ้าง เลขที่  10/2568 ลว. 1 ต.ค 67</t>
  </si>
  <si>
    <t>นางสาวสมฤทัย  สุวรรณ เสนอราคา 77,000.00 บาท</t>
  </si>
  <si>
    <t>นางสาวสมฤทัย  สุวรรณ ราคาตกลงซื้อหรือจ้าง 77,000.00 บาท</t>
  </si>
  <si>
    <t>บันทึกตกลงจ้าง เลขที่  11/2568 ลว. 1 ต.ค 67</t>
  </si>
  <si>
    <t>การจ้างเหมาบริการทำความสะอาดสำนักงาน</t>
  </si>
  <si>
    <t>นางอำไพ  ดำมา เสนอราคา 84,000.00 บาท</t>
  </si>
  <si>
    <t>นางอำไพ  ดำมา ราคาตกลงซื้อหรือจ้าง 84,000.00 บาท</t>
  </si>
  <si>
    <t>บันทึกตกลงจ้าง เลขที่  1/2568 ลว. 1 ต.ค 67</t>
  </si>
  <si>
    <t>นายสวย ทองห่อ เสนอราคา 84,000.00 บาท</t>
  </si>
  <si>
    <t>นายสวย ทองห่อ ราคาตกลงซื้อหรือจ้าง 84,000.00 บาท</t>
  </si>
  <si>
    <t>บันทึกตกลงจ้าง เลขที่  2/2568 ลว. 1 ต.ค 67</t>
  </si>
  <si>
    <t>นางสาวจิราภรณ์   ขันธวิชัย เสนอราคา 84,000.00 บาท</t>
  </si>
  <si>
    <t>นางสาวจิราภรณ์   ขันธวิชัย ราคาตกลงซื้อหรือจ้าง 84,000.00 บาท</t>
  </si>
  <si>
    <t>บันทึกตกลงจ้าง เลขที่  3/2568 ลว. 1 ต.ค 67</t>
  </si>
  <si>
    <t>นายพิชาธาร วรรณทวีเสนอราคา 56,000.00 บาท</t>
  </si>
  <si>
    <t>นายพิชาธาร วรรณทวีราคาตกลงซื้อหรือจ้าง 56,000.00 บาท</t>
  </si>
  <si>
    <t>บันทึกตกลงจ้าง เลขที่  17/2568 ลว. 1 ต.ค 67</t>
  </si>
  <si>
    <t>นายอนนท์  ทองลืม เสนอราคา 84,000.00 บาท</t>
  </si>
  <si>
    <t>นายอนนท์  ทองลืม ราคาตกลงซื้อหรือจ้าง 84,000.00 บาท</t>
  </si>
  <si>
    <t>บันทึกตกลงจ้าง เลขที่  18/2568 ลว. 1 ต.ค 67</t>
  </si>
  <si>
    <t>นายบุดดี  วันทอง เสนอราคา 84,000.00 บาท</t>
  </si>
  <si>
    <t>นายบุดดี  วันทอง ราคาตกลงซื้อหรือจ้าง 84,000.00 บาท</t>
  </si>
  <si>
    <t>บันทึกตกลงจ้าง เลขที่  16/2568 ลว. 1 ต.ค 67</t>
  </si>
  <si>
    <t>นายศักดิ์นิพนธ์  ถานันดร เสนอราคา 84,000.00 บาท</t>
  </si>
  <si>
    <t>นายศักดิ์นิพนธ์  ถานันดร ราคาตกลงซื้อหรือจ้าง 84,000.00 บาท</t>
  </si>
  <si>
    <t>บันทึกตกลงจ้าง เลขที่  19/2568 ลว. 1 ต.ค 67</t>
  </si>
  <si>
    <t xml:space="preserve">จ้างเหมาบริการปฏิบัติงานธุรการและงานอื่นๆที่เกี่ยวข้อง กองสาธารณสุขและสิ่งแวดล้อม 
เทศบาลตำบลนาป่าแซง ประจำเดือน ตุลาคม 2567 ถึง 30 กันยายน 2568 
</t>
  </si>
  <si>
    <t>นางนันทัชพร ลอยลม เสนอราคา 82,833.36 บาท</t>
  </si>
  <si>
    <t>นางนันทัชพร ลอยลม ราคาตกลงซื้อหรือจ้าง 82,833.36 บาท</t>
  </si>
  <si>
    <t>บันทึกตกลงจ้าง เลขที่  4/2568 ลว. 1 ต.ค 67</t>
  </si>
  <si>
    <t>นางสาวอรัญญา มณีสาย เสนอราคา 84,000.00 บาท</t>
  </si>
  <si>
    <t>นางสาวอรัญญา มณีสาย ราคาตกลงซื้อหรือจ้าง 84,000.00 บาท</t>
  </si>
  <si>
    <t>บันทึกตกลงจ้าง เลขที่  28/2568 ลว. 1 ต.ค 67</t>
  </si>
  <si>
    <t>นางมณีรัตน์  ทองวรณ์ เสนอราคา 96,000.00 บาท</t>
  </si>
  <si>
    <t>นางมณีรัตน์  ทองวรณ์ ราคาตกลงซื้อหรือจ้าง 96,000.00 บาท</t>
  </si>
  <si>
    <t>บันทึกตกลงจ้าง เลขที่  12/2568 ลว. 1 ต.ค 67</t>
  </si>
  <si>
    <t>นางสาวเกตนิกา  วิจิตรพงษ์ เสนอราคา 96,000.00 บาท</t>
  </si>
  <si>
    <t>นางสาวเกตนิกา  วิจิตรพงษ์ ราคาตกลงซื้อหรือจ้าง 96,000.00 บาท</t>
  </si>
  <si>
    <t>บันทึกตกลงจ้าง เลขที่  13/2568 ลว. 1 ต.ค 67</t>
  </si>
  <si>
    <t>นางลำพูน ไชยศร เสนอราคา 96,000.00 บาท</t>
  </si>
  <si>
    <t>นางลำพูน ไชยศร ราคาตกลงซื้อหรือจ้าง 96,000.00 บาท</t>
  </si>
  <si>
    <t>บันทึกตกลงจ้าง เลขที่  14/2568 ลว. 1 ต.ค 67</t>
  </si>
  <si>
    <t>นางสุพัตรา  มุทาพร เสนอราคา 96,000.00 บาท</t>
  </si>
  <si>
    <t>นางสุพัตรา  มุทาพร ราคาตกลงซื้อหรือจ้าง 96,000.00 บาท</t>
  </si>
  <si>
    <t>บันทึกตกลงจ้าง เลขที่  15/2568 ลว. 1 ต.ค 67</t>
  </si>
  <si>
    <t>ซื้อวัสดุเชื้อเพลิงและหล่อลื่น  กองช่าง</t>
  </si>
  <si>
    <t>สหกรณ์นิคมนาหว้าใหญ่ จำกัด เสนอราคา 38,000.00 บาท</t>
  </si>
  <si>
    <t>สหกรณ์นิคมนาหว้าใหญ่ จำกัด ราคาตกลงซื้อหรือจ้าง 38,000.00 บาท</t>
  </si>
  <si>
    <t>สัญญาซื้อขาย เลขที่  2/2568 ลว. 1 ต.ค 67</t>
  </si>
  <si>
    <t>ซื้อวัสดุเชื้อเพลิงและหล่อลื่น  กองสาธารณสุขและสิ่งแวดล้อม</t>
  </si>
  <si>
    <t>สหกรณ์นิคมนาหว้าใหญ่ จำกัด เสนอราคา 66,000.00 บาท</t>
  </si>
  <si>
    <t>สหกรณ์นิคมนาหว้าใหญ่ จำกัด ราคาตกลงซื้อหรือจ้าง 66,000.00 บาท</t>
  </si>
  <si>
    <t>สัญญาซื้อขาย เลขที่  3/2568 ลว. 1 ต.ค 67</t>
  </si>
  <si>
    <t>ซื้อวัสดุเชื้อเพลิงและหล่อลื่น สำนักปลัด</t>
  </si>
  <si>
    <t>สหกรณ์นิคมนาหว้าใหญ่ จำกัด เสนอราคา 93,500.00 บาท</t>
  </si>
  <si>
    <t>สหกรณ์นิคมนาหว้าใหญ่ จำกัด ราคาตกลงซื้อหรือจ้าง 93,500.00 บาท</t>
  </si>
  <si>
    <t>สัญญาซื้อขาย เลขที่  4/2568 ลว. 1 ต.ค 67</t>
  </si>
  <si>
    <t>นางสาวนวลนะภา  เชาวะนะ เสนอราคา 77,000.00 บาท</t>
  </si>
  <si>
    <t>นางสาวนวลนะภา  เชาวะนะ ราคาตกลงซื้อหรือจ้าง 77,000.00 บาท</t>
  </si>
  <si>
    <t>จ้างเหมาบริการเป็นผู้รักษา เปิด – ปิด จดบันทึกเลขมิเตอร์ พร้อมดูแลรักษาประปาในความดูแลของเทศบาลตำบลนาป่าแซง ม. 9 บ้านโคกเจริญ อำเภอปทุมราชวงศา             
จังหวัดอำนาจเจริญประจำเดือน พฤศจิกายน 2567</t>
  </si>
  <si>
    <t>นางบุญถิ่น โสมรักษ์ เสนอราคา 1,660.00 บาท</t>
  </si>
  <si>
    <t>นางบุญถิ่น โสมรักษ์ ราคาตกลงซื้อหรือจ้าง 1,660.00 บาท</t>
  </si>
  <si>
    <t>ซื้อวัสดุสำนักงาน กองคลัง</t>
  </si>
  <si>
    <t>หจก.เจริญวิทยา เสนอราคา 4,500.00 บาท</t>
  </si>
  <si>
    <t>หจก.เจริญวิทยา ราคาตกลงซื้อหรือจ้าง 4,500.00 บาท</t>
  </si>
  <si>
    <t>ใบสั่งซื้อ เลขที่  3/2568 ลว. 18 พ.ย 67</t>
  </si>
  <si>
    <t>ซื้อวัสดุวัสดุสำนักงาน (กองสาธารณสุขและสิ่งแวดล้อม) กระดาษ ถ่ายเอกสารหรือพิมพ์งานทั่วไป ขนาด ๘๐ แกรม จำนวน ๒๕ รีม</t>
  </si>
  <si>
    <t>ร้านพีรศักดิ์โฟโต้เอ็กซ์เพรส เสนอราคา 3,375.00 บาท</t>
  </si>
  <si>
    <t>ร้านพีรศักดิ์โฟโต้เอ็กซ์เพรส ราคาตกลงซื้อหรือจ้าง 3,375.00 บาท</t>
  </si>
  <si>
    <t>ใบสั่งซื้อ เลขที่  8/2568 ลว. 29 พ.ย 67</t>
  </si>
  <si>
    <t>ใบสั่งจ้าง (จ้างเหมาบริการ) เลขที่  32/2568       ลว. 31 ต.ค 67</t>
  </si>
  <si>
    <t>นายสุนทร  กอมณี เสนอราคา 2,202.00 บาท</t>
  </si>
  <si>
    <t>นายสุนทร  กอมณี ราคาตกลงซื้อหรือจ้าง 2,202.00 บาท</t>
  </si>
  <si>
    <t>นางอุทัยวรรณ มีผล เสนอราคา 2,364.00 บาท</t>
  </si>
  <si>
    <t>นางอุทัยวรรณ มีผล ราคาตกลงซื้อหรือจ้าง 2,364.00 บาท</t>
  </si>
  <si>
    <t>จ้างซ่อมครุภัณฑ์คอมพิวเตอร์โน้ตบุ๊ค หมายเลขครุภัณฑ์ 416630071 สำนักปลัด</t>
  </si>
  <si>
    <t>ร้านฟูจิ เพาเวอร์ กรุ๊ป เสนอราคา 1,750.00 บาท</t>
  </si>
  <si>
    <t>ร้านฟูจิ เพาเวอร์ กรุ๊ป ราคาตกลงซื้อหรือจ้าง 1,750.00 บาท</t>
  </si>
  <si>
    <t>จ้างซ่อมครุภัณฑ์คอมพิวเตอร์ตั้งโต๊ะ จำนวน 2 รายการ หมายเลขครุภัณฑ์ 416630062 และ หมายเลขครุภัณฑ์ 416630063 สำนักปลัด</t>
  </si>
  <si>
    <t>ร้านฟูจิ เพาเวอร์ กรุ๊ป เสนอราคา 4,100.00 บาท</t>
  </si>
  <si>
    <t>ร้านฟูจิ เพาเวอร์ กรุ๊ป ราคาตกลงซื้อหรือจ้าง 4,100.00 บาท</t>
  </si>
  <si>
    <t>จ้างเหมาบริการเป็นผู้รักษา เปิด – ปิด จดบันทึกเลขมิเตอร์ พร้อมดูแลรักษาประปาในความดูแลของเทศบาลตำบลนาป่าแซง ม. 7 บ้านยางเครือพัฒนา อำเภอปทุมราชวงศา 
จังหวัดอำนาจเจริญ ประจำเดือนมกราคม 2568</t>
  </si>
  <si>
    <t>นายสุนทร  กอมณี เสนอราคา 2,208.00 บาท</t>
  </si>
  <si>
    <t>นายสุนทร  กอมณี ราคาตกลงซื้อหรือจ้าง 2,208.00 บาท</t>
  </si>
  <si>
    <t>จ้างเหมาบริการเป็นผู้รักษา เปิด – ปิด จดบันทึกเลขมิเตอร์ พร้อมดูแลรักษาประปาในความดูแลของเทศบาลตำบลนาป่าแซง ม. 9 บ้านโคกเจริญ อำเภอปทุมราชวงศา 
จังหวัดอำนาจเจริญประจำเดือน มกราคม 2568</t>
  </si>
  <si>
    <t>จ้างจัดหาวัสดุสำนักงานตรายาง จำนวน  1 รายการ กองช่าง เทศบาลตำบลนาป่าแซง</t>
  </si>
  <si>
    <t>ร้านปทุมราชไวนิล เสนอราคา 600.00 บาท</t>
  </si>
  <si>
    <t>ร้านปทุมราชไวนิล ราคาตกลงซื้อหรือจ้าง 600.00 บาท</t>
  </si>
  <si>
    <t>ใบสั่งจ้าง เลขที่  9/2568 ลว. 6 ม.ค 68</t>
  </si>
  <si>
    <t>6 ม.ค 68</t>
  </si>
  <si>
    <t>จ้างจัดหาวัสดุสำนักงาน ตรายาง กองคลัง</t>
  </si>
  <si>
    <t>ร้านปทุมราชไวนิล เสนอราคา 930.00 บาท</t>
  </si>
  <si>
    <t>ร้านปทุมราชไวนิล ราคาตกลงซื้อหรือจ้าง 930.00 บาท</t>
  </si>
  <si>
    <t>ใบสั่งจ้าง เลขที่  10/2568 ลว. 13 ม.ค 68</t>
  </si>
  <si>
    <t>13 ม.ค 68</t>
  </si>
  <si>
    <t>จัดซื้อวัสดุไฟฟ้าและวิทยุ กองคลัง จำนวน 1 รายการ</t>
  </si>
  <si>
    <t>หจก.เจริญวิทยา เสนอราคา 2,520.00 บาท</t>
  </si>
  <si>
    <t>หจก.เจริญวิทยา ราคาตกลงซื้อหรือจ้าง 2,520.00 บาท</t>
  </si>
  <si>
    <t>ใบสั่งซื้อ เลขที่  14/2568 ลว. 10 ม.ค 68</t>
  </si>
  <si>
    <t>10 ม.ค 68</t>
  </si>
  <si>
    <t>จ้างจัดหาวัสดุสำนักงานตรายาง กองการศึกษา จำนวน 2 รายการ</t>
  </si>
  <si>
    <t>ร้านปทุมราชไวนิล เสนอราคา 460.00 บาท</t>
  </si>
  <si>
    <t>ร้านปทุมราชไวนิล ราคาตกลงซื้อหรือจ้าง 460.00 บาท</t>
  </si>
  <si>
    <t>ใบสั่งจ้าง เลขที่  11/2568 ลว. 13 ม.ค 68</t>
  </si>
  <si>
    <t>จ้างซ่อมบำรุงและดูแลรักษารถยนต์ราชการ หมายเลขทะเบียน บจ 8955 อำนาจเจริญ</t>
  </si>
  <si>
    <t>ร้านช่างฟ้าออโต้เชอร์วิส เสนอราคา 3,450.00 บาท</t>
  </si>
  <si>
    <t>ร้านช่างฟ้าออโต้เชอร์วิส ราคาตกลงซื้อหรือจ้าง 3,450.00 บาท</t>
  </si>
  <si>
    <t>ใบสั่งจ้าง เลขที่  12/2568 ลว. 30 ม.ค 68</t>
  </si>
  <si>
    <t>30 ม.ค 68</t>
  </si>
  <si>
    <t>โครงการปรับสภาพแวดล้อมและสิ่งอำนวยความสะดวกของผู้สูงอายุให้เหมาะสมและปลอดภัย ประจำปีงบประมาณ 2568 รายนางแวว บ่อแก้ว หมู่ที่5, โครงการปรับสภาพแวดล้อมและสิ่งอำนวยความสะดวกของผู้สูงอายุให้เหมาะสมและปลอดภัย ประจำปีงบประมาณ 2568 รายนางสวัสดิ์  สาระสิงห์ หมู่ที่2</t>
  </si>
  <si>
    <t>ร้านปทุมราชไวนิล เสนอราคา 1,400.00 บาท</t>
  </si>
  <si>
    <t>ร้านปทุมราชไวนิล ราคาตกลงซื้อหรือจ้าง 1,400.00 บาท</t>
  </si>
  <si>
    <t>ใบสั่งจ้าง เลขที่  13/2568 ลว. 30 ม.ค 68</t>
  </si>
  <si>
    <t>จ้างจัดหาวัสดุสำนักงาน ตรายาง สำนักปลัด จำนวน 1 รายการ</t>
  </si>
  <si>
    <t>ร้านปทุมราชไวนิล เสนอราคา 1,300.00 บาท</t>
  </si>
  <si>
    <t>ร้านปทุมราชไวนิล ราคาตกลงซื้อหรือจ้าง 1,300.00 บาท</t>
  </si>
  <si>
    <t>3 ก.พ 68</t>
  </si>
  <si>
    <t>ใบสั่งจ้าง เลขที่  21/2568 ลว. 20 ก.พ 68</t>
  </si>
  <si>
    <t>20 ก.พ 68</t>
  </si>
  <si>
    <t>จ้างจัดหาวัสดุสำนักงาน ตรายาง กองสาธารณสุขและสิ่งแวดล้อม</t>
  </si>
  <si>
    <t>ร้านปทุมราชไวนิล เสนอราคา 700.00 บาท</t>
  </si>
  <si>
    <t>ร้านปทุมราชไวนิล ราคาตกลงซื้อหรือจ้าง 700.00 บาท</t>
  </si>
  <si>
    <t>ใบสั่งจ้าง เลขที่  20/2568 ลว. 20 ก.พ 68</t>
  </si>
  <si>
    <t>ร้านมนัสอิเล็คทรอนิคส์ เสนอราคา 3,000.00 บาท</t>
  </si>
  <si>
    <t>ร้านมนัสอิเล็คทรอนิคส์ ราคาตกลงซื้อหรือจ้าง 3,000.00 บาท</t>
  </si>
  <si>
    <t>ใบสั่งจ้าง เลขที่  24/2568 ลว. 25 ก.พ 68</t>
  </si>
  <si>
    <t>25 ก.พ 68</t>
  </si>
  <si>
    <t>นางวราพร สารราษฎร์ เสนอราคา 2,418.00 บาท</t>
  </si>
  <si>
    <t>นางวราพร สารราษฎร์ ราคาตกลงซื้อหรือจ้าง 2,418.00 บาท</t>
  </si>
  <si>
    <t>ร้านพีรศักดิ์โฟโต้เอ็กซ์เพรส เสนอราคา 1,080.00 บาท</t>
  </si>
  <si>
    <t>ร้านพีรศักดิ์โฟโต้เอ็กซ์เพรส ราคาตกลงซื้อหรือจ้าง 1,080.00 บาท</t>
  </si>
  <si>
    <t>ใบสั่งจ้าง เลขที่ 26/2568 ลว. 7 มี.ค 68</t>
  </si>
  <si>
    <t>7 มี.ค 68</t>
  </si>
  <si>
    <t>ร้านปทุมราชดีไซน์ เสนอราคา 1,330.00 บาท</t>
  </si>
  <si>
    <t>ร้านปทุมราชดีไซน์ ราคาตกลงซื้อหรือจ้าง 1,330.00 บาท</t>
  </si>
  <si>
    <t>ใบสั่งจ้าง เลขที่ 30/2568 ลว. 27 มี.ค 68</t>
  </si>
  <si>
    <t>27 มี.ค 68</t>
  </si>
  <si>
    <t>นายนิโรตน์  โพธารินทร์ เสนอราคา 2,808.00 บาท</t>
  </si>
  <si>
    <t>นายนิโรตน์  โพธารินทร์ ราคาตกลงซื้อหรือจ้าง 2,808.00 บาท</t>
  </si>
  <si>
    <t>นางวราพร สารราษฎร์ เสนอราคา 2,424.00 บาท</t>
  </si>
  <si>
    <t>นางวราพร สารราษฎร์ ราคาตกลงซื้อหรือจ้าง 2,424.00 บาท</t>
  </si>
  <si>
    <t>นายชิตชนันท์  ทองพรม เสนอราคา 2,236.00 บาท</t>
  </si>
  <si>
    <t>นายชิตชนันท์  ทองพรม ราคาตกลงซื้อหรือจ้าง 2,236.00 บาท</t>
  </si>
  <si>
    <t>นายคำพวง วันชัย เสนอราคา 1,864.00 บาท</t>
  </si>
  <si>
    <t>นายคำพวง วันชัย ราคาตกลงซื้อหรือจ้าง 1,864.00 บาท</t>
  </si>
  <si>
    <t>จัดหาวัสดุสำนักงาน ตรายาง สำนักปลัด</t>
  </si>
  <si>
    <t>ร้านปทุมราชดีไซน์ เสนอราคา 780.00 บาท</t>
  </si>
  <si>
    <t>ร้านปทุมราชดีไซน์ ราคาตกลงซื้อหรือจ้าง 780.00 บาท</t>
  </si>
  <si>
    <t>ใบสั่งจ้าง เลขที่ 38/2568 ลว. 18 เม.ย 68</t>
  </si>
  <si>
    <t>18 เม.ย 68</t>
  </si>
  <si>
    <t>ร้านพีรศักดิ์โฟโต้เอ็กซ์เพรส เสนอราคา 259.00 บาท</t>
  </si>
  <si>
    <t>ร้านพีรศักดิ์โฟโต้เอ็กซ์เพรส ราคาตกลงซื้อหรือจ้าง 259.00 บาท</t>
  </si>
  <si>
    <t>ใบสั่งจ้าง เลขที่ 34/2568 ลว. 3 เม.ย 68</t>
  </si>
  <si>
    <t>3 เม.ย 68</t>
  </si>
  <si>
    <t>จัดซื้อวัสดุก่อสร้าง จำนวน ๘ รายการ กองช่าง เทศบาลตำบลนาป่าแซง อำเภอปทุมราชวงศา จังหวัดอำนาจเจริญ</t>
  </si>
  <si>
    <t>ร้านเจริญสินพืชผล 2 เสนอราคา 3,770.00 บาท</t>
  </si>
  <si>
    <t>ร้านเจริญสินพืชผล 2 ราคาตกลงซื้อหรือจ้าง 3,770.00 บาท</t>
  </si>
  <si>
    <t>1 เม.ย 68</t>
  </si>
  <si>
    <t>จ้างเหมาซ่อมครุภัณฑ์คอมพิวเตอร์โน๊ตบุ๊ค จำนวน ๒ รายการ ของสำนักปลัด เทศบาลตำบลนาป่าแซง</t>
  </si>
  <si>
    <t>ร้านฟูจิ เพาเวอร์ กรุ๊ป เสนอราคา 4,500.00 บาท</t>
  </si>
  <si>
    <t>ร้านฟูจิ เพาเวอร์ กรุ๊ป ราคาตกลงซื้อหรือจ้าง 4,500.00 บาท</t>
  </si>
  <si>
    <t>ใบสั่งจ้าง เลขที่ 31/2568 ลว. 27 มี.ค 68</t>
  </si>
  <si>
    <t>จ้างซ่อมบำรุงเครื่องปรับอากาศ หมายเลขครุภัณฑ์ 420620012 และประตูห้องกองการศึกษา เทศบาลตำบลนาป่าแซง อำเภอปทุมราชวงศา จังหวัดอำนาจเจริญ</t>
  </si>
  <si>
    <t>นายอ้อมใจ  จิตตสิงห์ เสนอราคา 4,000.00 บาท</t>
  </si>
  <si>
    <t>นายอ้อมใจ  จิตตสิงห์ ราคาตกลงซื้อหรือจ้าง 4,000.00 บาท</t>
  </si>
  <si>
    <t>ใบสั่งจ้าง เลขที่ 40/2568 ลว. 25 เม.ย 68</t>
  </si>
  <si>
    <t>25 เม.ย 68</t>
  </si>
  <si>
    <t>28 ก.พ 68</t>
  </si>
  <si>
    <t>นายคำพวง วันชัย เสนอราคา 1,876.00 บาท</t>
  </si>
  <si>
    <t>นายคำพวง วันชัย ราคาตกลงซื้อหรือจ้าง 1,876.00 บาท</t>
  </si>
  <si>
    <t>29 เม.ย 68</t>
  </si>
  <si>
    <t>ร้านปทุมราชไวนิล เสนอราคา 375.00 บาท</t>
  </si>
  <si>
    <t>ร้านปทุมราชไวนิล ราคาตกลงซื้อหรือจ้าง 375.00 บาท</t>
  </si>
  <si>
    <t>ใบสั่งจ้าง เลขที่ 49/2568 ลว. 26 พ.ค 68</t>
  </si>
  <si>
    <t>26 พ.ค 68</t>
  </si>
  <si>
    <t>ร้านพีรศักดิ์โฟโต้เอ็กซ์เพรส เสนอราคา 1,124.00 บาท</t>
  </si>
  <si>
    <t>ร้านพีรศักดิ์โฟโต้เอ็กซ์เพรส ราคาตกลงซื้อหรือจ้าง 1,124.00 บาท</t>
  </si>
  <si>
    <t>ใบสั่งจ้าง เลขที่ 46/2568 ลว. 22 พ.ค 68</t>
  </si>
  <si>
    <t>22 พ.ค 68</t>
  </si>
  <si>
    <t>ใบสั่งจ้าง(จ้างเหมาบริการ) เลขที่ 73/2568 ลว. 31 มี.ค 68</t>
  </si>
  <si>
    <t>31 มี.ค 68</t>
  </si>
  <si>
    <t>นางวราพร สารราษฎร์ เสนอราคา 2,436.00 บาท</t>
  </si>
  <si>
    <t>นางวราพร สารราษฎร์ ราคาตกลงซื้อหรือจ้าง 2,436.00 บาท</t>
  </si>
  <si>
    <t>ใบสั่งจ้าง(จ้างเหมาบริการ) เลขที่ 74/2568 ลว. 31 มี.ค 68</t>
  </si>
  <si>
    <t>ใบสั่งจ้าง(จ้างเหมาบริการ) เลขที่ 75/2568 ลว. 31 มี.ค 68</t>
  </si>
  <si>
    <t>ใบสั่งจ้าง(จ้างเหมาบริการ) เลขที่ 76/2568 ลว. 31 มี.ค 68</t>
  </si>
  <si>
    <t>ใบสั่งจ้าง(จ้างเหมาบริการ) เลขที่ 77/2568 ลว. 31 มี.ค 68</t>
  </si>
  <si>
    <t>นายคำพวง วันชัย เสนอราคา 1,870.00 บาท</t>
  </si>
  <si>
    <t>นายคำพวง วันชัย ราคาตกลงซื้อหรือจ้าง 1,870.00 บาท</t>
  </si>
  <si>
    <t>ใบสั่งจ้าง(จ้างเหมาบริการ) เลขที่ 71/2568 ลว. 31 มี.ค 68</t>
  </si>
  <si>
    <t>ใบสั่งจ้าง(จ้างเหมาบริการ) เลขที่ 72/2568 ลว. 31 มี.ค 68</t>
  </si>
  <si>
    <t>ใบสั่งจ้าง(จ้างเหมาบริการ) เลขที่ 70/2568 ลว. 31 มี.ค 68</t>
  </si>
  <si>
    <t>ร้านช่างฟ้าออโต้เชอร์วิส เสนอราคา 3,800.00 บาท</t>
  </si>
  <si>
    <t>ร้านช่างฟ้าออโต้เชอร์วิส ราคาตกลงซื้อหรือจ้าง 3,800.00 บาท</t>
  </si>
  <si>
    <t>ใบสั่งจ้าง เลขที่ 54/2568 ลว. 9 มิ.ย 68</t>
  </si>
  <si>
    <t>9 มิ.ย 68</t>
  </si>
  <si>
    <t>ร้านปทุมราชไวนิล เสนอราคา 4,500.00 บาท</t>
  </si>
  <si>
    <t>ร้านปทุมราชไวนิล ราคาตกลงซื้อหรือจ้าง 4,500.00 บาท</t>
  </si>
  <si>
    <t>ใบสั่งจ้าง เลขที่ 47/2568 ลว. 23 พ.ค 68</t>
  </si>
  <si>
    <t>23 พ.ค 68</t>
  </si>
  <si>
    <t>ใบสั่งจ้าง เลขที่ 48/2568 ลว. 23 พ.ค 68</t>
  </si>
  <si>
    <t>จ้างจัดหาวัสดุสำนักงาน ตรายาง สำนักปลัด</t>
  </si>
  <si>
    <t>ร้านปทุมราชไวนิล เสนอราคา 1,330.00 บาท</t>
  </si>
  <si>
    <t>ร้านปทุมราชไวนิล ราคาตกลงซื้อหรือจ้าง 1,330.00 บาท</t>
  </si>
  <si>
    <t>ใบสั่งจ้าง เลขที่ 55/2568 ลว. 19 มิ.ย 68</t>
  </si>
  <si>
    <t>19 มิ.ย 68</t>
  </si>
  <si>
    <t>จ้างเหมารถแบคโฮขุดดิน/ถมดิน/ปรับแต่ง บ้านวินัยดี หมู่ที่ 4 ตำบลนาป่าแซง อำเภอปทุมราชวงศา จังหวัดอำนาจเจริญ</t>
  </si>
  <si>
    <t>ร้าน ป วัสดุก่อสร้าง เสนอราคา 2,500.00 บาท</t>
  </si>
  <si>
    <t>ร้าน ป วัสดุก่อสร้าง ราคาตกลงซื้อหรือจ้าง 2,500.00 บาท</t>
  </si>
  <si>
    <t>ใบสั่งจ้าง เลขที่ 52/2568 ลว. 9 มิ.ย 68</t>
  </si>
  <si>
    <t>จ้างซ่อมบำรุงเครื่องปรับอากาศ หมายเลขครุภัณฑ์ 420620012 กองการศึกษา เทศบาลตำบลนาป่าแซง อำเภอปทุมราชวงศา จังหวัดอำนาจเจริญ</t>
  </si>
  <si>
    <t>ร้านเฮงดีการไฟฟ้า เสนอราคา 3,700.00 บาท</t>
  </si>
  <si>
    <t>ร้านเฮงดีการไฟฟ้า ราคาตกลงซื้อหรือจ้าง 3,700.00 บาท</t>
  </si>
  <si>
    <t>ใบสั่งจ้าง เลขที่ 56/2568 ลว. 19 มิ.ย 68</t>
  </si>
  <si>
    <t>ใบสั่งจ้าง (จ้างเหมาบริการ)เลขที่ 80/2568            ลว. 30 เม.ย 68</t>
  </si>
  <si>
    <t>30 เม.ย 68</t>
  </si>
  <si>
    <t>นายนิโรตน์  โพธารินทร์ เสนอราคา 2,820.00 บาท</t>
  </si>
  <si>
    <t>นายนิโรตน์  โพธารินทร์ ราคาตกลงซื้อหรือจ้าง 2,820.00 บาท</t>
  </si>
  <si>
    <t>ใบสั่งจ้าง (จ้างเหมาบริการ)เลขที่ 78/2568            ลว. 30 เม.ย 68</t>
  </si>
  <si>
    <t>นางวราพร สารราษฎร์ เสนอราคา 2,430.00 บาท</t>
  </si>
  <si>
    <t>นางวราพร สารราษฎร์ ราคาตกลงซื้อหรือจ้าง 2,430.00 บาท</t>
  </si>
  <si>
    <t>ใบสั่งจ้าง (จ้างเหมาบริการ)เลขที่ 82/2568            ลว. 30 เม.ย 68</t>
  </si>
  <si>
    <t>ใบสั่งจ้าง (จ้างเหมาบริการ)เลขที่ 83/2568            ลว. 30 เม.ย 68</t>
  </si>
  <si>
    <t>ใบสั่งจ้าง (จ้างเหมาบริการ)เลขที่ 81/2568            ลว. 30 เม.ย 68</t>
  </si>
  <si>
    <t>ใบสั่งจ้าง (จ้างเหมาบริการ)เลขที่ 85/2568            ลว. 30 เม.ย 68</t>
  </si>
  <si>
    <t>ใบสั่งจ้าง (จ้างเหมาบริการ)เลขที่ 79/2568            ลว. 30 เม.ย 68</t>
  </si>
  <si>
    <t>ใบสั่งจ้าง (จ้างเหมาบริการ)เลขที่ 84/2568            ลว. 30 เม.ย 68</t>
  </si>
  <si>
    <t>นายวงเดือน พานเงิน เสนอราคา 28,000.00 บาท</t>
  </si>
  <si>
    <t>นายวงเดือน พานเงิน ราคาตกลงซื้อหรือจ้าง 28,000.00 บาท</t>
  </si>
  <si>
    <t>ใบสั่งจ้าง (จ้างเหมาบริการ) เลขที่ 86/2568             ลว. 30 ม.ค 68</t>
  </si>
  <si>
    <t>ซื้อวัสดุก่อสร้าง (ศูนย์พัฒนาเด็กเล้กวัดคำย่านาง) จำนวน 1 รายการ ประจำปีงบประมาณ พ.ศ.2568 กองการศึกษา เทศบาลตำบลนาป่าแซง อำเภอปทุมราชวงศา จังหวัดอำนาจเจริญ</t>
  </si>
  <si>
    <t>ร้านศักดิ์ดาพาณิชย์ เสนอราคา 560.00 บาท</t>
  </si>
  <si>
    <t>ร้านศักดิ์ดาพาณิชย์ ราคาตกลงซื้อหรือจ้าง 560.00 บาท</t>
  </si>
  <si>
    <t>ใบสั่งซื้อ เลขที่ 77/2568    ลว. 21 ก.ค 68</t>
  </si>
  <si>
    <t>21 ก.ค 68</t>
  </si>
  <si>
    <t>ร้านศักดิ์ดาพาณิชย์ เสนอราคา 4,800.00 บาท</t>
  </si>
  <si>
    <t>ร้านศักดิ์ดาพาณิชย์ ราคาตกลงซื้อหรือจ้าง 4,800.00 บาท</t>
  </si>
  <si>
    <t>ใบสั่งซื้อ เลขที่ 84/2568    ลว. 21 ก.ค 68</t>
  </si>
  <si>
    <t>ซื้อวัสดุสำนักงาน กองการศึกษา กระดาษถ่ายเอกสารหรือพิมพ์งานทั่วไป เอ 4 ขนาด 80 แกรม จำนวน 10 รีม (ศูนย์พัฒนาเด็กเล็กบ้านวินัยดี)</t>
  </si>
  <si>
    <t>ร้านพีรศักดิ์โฟโต้เอ็กซ์เพรส เสนอราคา 1,400.00 บาท</t>
  </si>
  <si>
    <t>ร้านพีรศักดิ์โฟโต้เอ็กซ์เพรส ราคาตกลงซื้อหรือจ้าง 1,400.00 บาท</t>
  </si>
  <si>
    <t>ใบสั่งซื้อ เลขที่ 49/2568    ลว. 1 ก.ค 68</t>
  </si>
  <si>
    <t>1 ก.ค 68</t>
  </si>
  <si>
    <t>ซื้อวัสดุสำนักงาน กองการศึกษา กระดาษถ่ายเอกสารหรือพิมพ์งานทั่วไป เอ 4 ขนาด 80 แกรม จำนวน 5 รีม (ศูนย์พัฒนาเด็กเล็กวัดสามแยกชมภู)</t>
  </si>
  <si>
    <t>ร้านพีรศักดิ์โฟโต้เอ็กซ์เพรส เสนอราคา 700.00 บาท</t>
  </si>
  <si>
    <t>ร้านพีรศักดิ์โฟโต้เอ็กซ์เพรส ราคาตกลงซื้อหรือจ้าง 700.00 บาท</t>
  </si>
  <si>
    <t>ใบสั่งซื้อ เลขที่ 46/2568    ลว. 1 ก.ค 68</t>
  </si>
  <si>
    <t>ซื้อวัสดุสำนักงาน กองการศึกษา กระดาษถ่ายเอกสารหรือพิมพ์งานทั่วไป เอ 4 ขนาด 80 แกรม จำนวน 25 รีม (ศูนย์พัฒนาเด็กเล็กวัดสามัคคยาราม)</t>
  </si>
  <si>
    <t>ร้านพีรศักดิ์โฟโต้เอ็กซ์เพรส เสนอราคา 3,500.00 บาท</t>
  </si>
  <si>
    <t>ร้านพีรศักดิ์โฟโต้เอ็กซ์เพรส ราคาตกลงซื้อหรือจ้าง 3,500.00 บาท</t>
  </si>
  <si>
    <t>ใบสั่งซื้อ เลขที่ 47/2568    ลว. 1 ก.ค 68</t>
  </si>
  <si>
    <t>วัสดุสำนักงาน กองการศึกษา กระดาษถ่ายเอกสารหรือพิมพ์งานทั่วไป เอ 4 ขนาด 80 แกรม จำนวน 5 รีม (ศูนย์พัฒนาเด็กเล็กบ้านนาป่าแซง)</t>
  </si>
  <si>
    <t>ใบสั่งซื้อ เลขที่ 48/2568    ลว. 1 ก.ค 68</t>
  </si>
  <si>
    <t>วัสดุสำนักงาน กองการศึกษา กระดาษถ่ายเอกสารหรือพิมพ์งานทั่วไป เอ 4 ขนาด 80 แกรม จำนวน 25 รีม (ศูนย์พัฒนาเด็กเล็กวัดคำย่านาง)</t>
  </si>
  <si>
    <t>ใบสั่งซื้อ เลขที่ 50/2568    ลว. 1 ก.ค 68</t>
  </si>
  <si>
    <t>วัสดุสำนักงาน กองการศึกษา กระดาษถ่ายเอกสารหรือพิมพ์งานทั่วไป เอ 4 ขนาด 80 แกรม จำนวน 25 รีม (ศูนย์พัฒนาเด็กเล็กวัดผาสุการาม)</t>
  </si>
  <si>
    <t>ใบสั่งซื้อ เลขที่ 51/2568    ลว. 1 ก.ค 68</t>
  </si>
  <si>
    <t>ซื้อวัสดุสำนักงาน กองการศึกษา กระดาษถ่ายเอกสารหรือพิมพ์งานทั่วไป เอ 4 ขนาด 80 แกรม จำนวน 25  รีม (ศูนย์พัฒนาเด็กเล็กวัดยางเครือพัฒนา)</t>
  </si>
  <si>
    <t>ใบสั่งซื้อ เลขที่ 52/2568    ลว. 1 ก.ค 68</t>
  </si>
  <si>
    <t>จัดหาวัสดุสำนักงาน ตรายางกองช่าง</t>
  </si>
  <si>
    <t>ร้านปทุมราชไวนิล เสนอราคา 510.00 บาท</t>
  </si>
  <si>
    <t>ร้านปทุมราชไวนิล ราคาตกลงซื้อหรือจ้าง 510.00 บาท</t>
  </si>
  <si>
    <t>ใบสั่งจ้าง เลขที่ 58/2568    ลว. 1 ก.ค 68</t>
  </si>
  <si>
    <t>จ้างจัดหาวัสดุสำนักงานตรายาง กองการศึกษา จำนวน 3 รายการ</t>
  </si>
  <si>
    <t>ใบสั่งจ้าง เลขที่ 59/2568    ลว. 1 ก.ค 68</t>
  </si>
  <si>
    <t>จ้างจัดหาวัสดุสำนักงาน ตรายาง กองสาธารณสุขและสิ่งแวดล้อม จำนวน 2 รายการ</t>
  </si>
  <si>
    <t>ร้านปทุมราชไวนิล เสนอราคา 330.00 บาท</t>
  </si>
  <si>
    <t>ร้านปทุมราชไวนิล ราคาตกลงซื้อหรือจ้าง 330.00 บาท</t>
  </si>
  <si>
    <t>ใบสั่งซื้อ เลขที่ 65/2568    ลว. 8 ก.ค 68</t>
  </si>
  <si>
    <t>8 ก.ค 68</t>
  </si>
  <si>
    <t>ร้านปทุมราชไวนิล เสนอราคา 450.00 บาท</t>
  </si>
  <si>
    <t>ร้านปทุมราชไวนิล ราคาตกลงซื้อหรือจ้าง 450.00 บาท</t>
  </si>
  <si>
    <t>ใบสั่งจ้าง เลขที่ 57/2568    ลว. 1 ก.ค 68</t>
  </si>
  <si>
    <t>จ้างบำรุงรักษาและซ่อมแซมเครื่องปริ้นเตอร์ หมายเลขครุภัณฑ์ 416650081 กองสาธารณสุขและสิ่งแวดล้อม เทศบาลตำบลนาป่าแซง</t>
  </si>
  <si>
    <t>ร้านฟูจิ เพาเวอร์ กรุ๊ป เสนอราคา 2,350.00 บาท</t>
  </si>
  <si>
    <t>ร้านฟูจิ เพาเวอร์ กรุ๊ป ราคาตกลงซื้อหรือจ้าง 2,350.00 บาท</t>
  </si>
  <si>
    <t>ใบสั่งจ้าง เลขที่ 61/2568    ลว. 14 ก.ค 68</t>
  </si>
  <si>
    <t>14 ก.ค 68</t>
  </si>
  <si>
    <t>นายนิโรตน์  โพธารินทร์ เสนอราคา 2,826.00 บาท</t>
  </si>
  <si>
    <t>นายนิโรตน์  โพธารินทร์ ราคาตกลงซื้อหรือจ้าง 2,826.00 บาท</t>
  </si>
  <si>
    <t>ใบสั่งจ้าง (จ้างเหมาบริการ) เลขที่ 87/2568               ลว. 30 พ.ค 68</t>
  </si>
  <si>
    <t>30 พ.ค 68</t>
  </si>
  <si>
    <t>ใบสั่งจ้าง (จ้างเหมาบริการ) เลขที่ 88/2568               ลว. 30 พ.ค 68</t>
  </si>
  <si>
    <t>ใบสั่งจ้าง (จ้างเหมาบริการ) เลขที่ 89/2568               ลว. 30 พ.ค 68</t>
  </si>
  <si>
    <t>ใบสั่งจ้าง (จ้างเหมาบริการ) เลขที่ 90/2568               ลว. 30 พ.ค 68</t>
  </si>
  <si>
    <t>ใบสั่งจ้าง (จ้างเหมาบริการ) เลขที่ 91/2568               ลว. 30 พ.ค 68</t>
  </si>
  <si>
    <t>ใบสั่งจ้าง (จ้างเหมาบริการ) เลขที่ 92/2568               ลว. 30 พ.ค 68</t>
  </si>
  <si>
    <t>ใบสั่งจ้าง (จ้างเหมาบริการ) เลขที่ 93/2568               ลว. 30 พ.ค 68</t>
  </si>
  <si>
    <t>ใบสั่งจ้าง (จ้างเหมาบริการ) เลขที่ 94/2568               ลว. 30 พ.ค 68</t>
  </si>
  <si>
    <t>ร้านปทุมราชไวนิล เสนอราคา 980.00 บาท</t>
  </si>
  <si>
    <t>ร้านปทุมราชไวนิล ราคาตกลงซื้อหรือจ้าง 980.00 บาท</t>
  </si>
  <si>
    <t>ใบสั่งจ้าง เลขที่ 60/2568  ลว. 1 ก.ค 68</t>
  </si>
  <si>
    <t>นายเทวัน  ป้อมหิน เสนอราคา 21,000.00 บาท</t>
  </si>
  <si>
    <t>นายเทวัน  ป้อมหิน ราคาตกลงซื้อหรือจ้าง 21,000.00 บาท</t>
  </si>
  <si>
    <t>ใบสั่งจ้าง (จ้างเหมาบริการ) เลขที่ 103/2568  ลว. 30 มิ.ย 68</t>
  </si>
  <si>
    <t>30 มิ.ย 68</t>
  </si>
  <si>
    <t>จัดซื้อวัสดุเชื้อเพลิงและหล่อลื่น สำนักปลัด</t>
  </si>
  <si>
    <t>สหกรณ์นิคมนาหว้าใหญ่ จำกัด เสนอราคา 29,000.00 บาท</t>
  </si>
  <si>
    <t>สหกรณ์นิคมนาหว้าใหญ่ จำกัด ราคาตกลงซื้อหรือจ้าง 29,000.00 บาท</t>
  </si>
  <si>
    <t>สัญญาซื้อขาย เลขที่ 9/2568  ลว. 1 ก.ค 68</t>
  </si>
  <si>
    <t>ใบสั่งจ้าง (จ้างเหมาบริการ) เลขที่ 95/2568  ลว. 30 มิ.ย 68</t>
  </si>
  <si>
    <t>ใบสั่งจ้าง (จ้างเหมาบริการ) เลขที่ 96/2568  ลว. 30 มิ.ย 68</t>
  </si>
  <si>
    <t>ใบสั่งจ้าง (จ้างเหมาบริการ) เลขที่ 97/2568  ลว. 30 มิ.ย 68</t>
  </si>
  <si>
    <t>ใบสั่งจ้าง (จ้างเหมาบริการ) เลขที่ 98/2568  ลว. 30 มิ.ย 68</t>
  </si>
  <si>
    <t>ใบสั่งจ้าง (จ้างเหมาบริการ) เลขที่ 99/2568  ลว. 30 มิ.ย 68</t>
  </si>
  <si>
    <t>ใบสั่งจ้าง (จ้างเหมาบริการ) เลขที่ 100/2568  ลว. 30 มิ.ย 68</t>
  </si>
  <si>
    <t>ใบสั่งจ้าง (จ้างเหมาบริการ) เลขที่ 101/2568  ลว. 30 มิ.ย 68</t>
  </si>
  <si>
    <t>ซื้อวัสดุสำนักงาน กองคลัง กระดาษถ่ายเอกสารหรือพิมพ์งานทั่วไป เอ 4 ขนาด 80 แกรม จำนวน 25 รีม</t>
  </si>
  <si>
    <t>ใบสั่งซื้อ เลขที่ 93/2568  ลว. 1 ส.ค 68</t>
  </si>
  <si>
    <t xml:space="preserve"> ซื้อวัสดุคอมพิวเตอร์ (หมึกพิมพ์) จำนวน  4 รายการ กองการศึกษา เทศบาลตำบลนาป่าแซง</t>
  </si>
  <si>
    <t>ร้านมารวยปริ้น เสนอราคา 1,260.00 บาท</t>
  </si>
  <si>
    <t>ร้านมารวยปริ้น ราคาตกลงซื้อหรือจ้าง 1,260.00 บาท</t>
  </si>
  <si>
    <t>ใบสั่งซื้อ เลขที่ 94/2568  ลว. 6 ส.ค 68</t>
  </si>
  <si>
    <t>6 ส.ค 68</t>
  </si>
  <si>
    <t>นางมยุรี  สีแลง เสนอราคา 21,000.00 บาท</t>
  </si>
  <si>
    <t>นางมยุรี  สีแลง ราคาตกลงซื้อหรือจ้าง 21,000.00 บาท</t>
  </si>
  <si>
    <t>ใบสั่งจ้าง (จ้างเหมาบริการ) เลขที่ 104/2568       ลว. 30 มิ.ย 68</t>
  </si>
  <si>
    <t>นางสาวอ้อยใจ  นาสอ้าน เสนอราคา 21,000.00 บาท</t>
  </si>
  <si>
    <t>นางสาวอ้อยใจ  นาสอ้าน ราคาตกลงซื้อหรือจ้าง 21,000.00 บาท</t>
  </si>
  <si>
    <t>ใบสั่งจ้าง (จ้างเหมาบริการ) เลขที่ 105/2568       ลว. 30 มิ.ย 68</t>
  </si>
  <si>
    <t>ใบสั่งจ้าง (จ้างเหมาบริการ) เลขที่ 102/2568       ลว. 30 มิ.ย 68</t>
  </si>
  <si>
    <t>ใบสั่งจ้าง เลขที่ 65/2568     ลว. 22 ส.ค 68</t>
  </si>
  <si>
    <t>จ้างจัดหาวัสดุสำนักงาน ตรายาง  กองคลัง จำนวน 1 รายการ</t>
  </si>
  <si>
    <t>ร้านปทุมราชไวนิล เสนอราคา 300.00 บาท</t>
  </si>
  <si>
    <t>ร้านปทุมราชไวนิล ราคาตกลงซื้อหรือจ้าง 300.00 บาท</t>
  </si>
  <si>
    <t>ใบสั่งจ้าง เลขที่ 71/2568     ลว. 15 ก.ย 68</t>
  </si>
  <si>
    <t>จ้างจัดหาวัสดุสำนักงาน ตรายาง กองช่าง จำนวน 2 รายการ</t>
  </si>
  <si>
    <t>ร้านปทุมราชไวนิล เสนอราคา 150.00 บาท</t>
  </si>
  <si>
    <t>ร้านปทุมราชไวนิล ราคาตกลงซื้อหรือจ้าง 150.00 บาท</t>
  </si>
  <si>
    <t>ใบสั่งจ้าง เลขที่ 68/2568     ลว. 11 ก.ย 68</t>
  </si>
  <si>
    <t>11 ก.ย 68</t>
  </si>
  <si>
    <t>จ้างจัดหาวัสดุสำนักงาน ตรายาง กองการศึกษา จำนวน 1 รายการ</t>
  </si>
  <si>
    <t>ใบสั่งจ้าง เลขที่ 67/2568     ลว. 9 ก.ย 68</t>
  </si>
  <si>
    <t>9 ก.ย 68</t>
  </si>
  <si>
    <t>ค่าใช้จ่ายในพิธีทางศาสนา/รัฐพิธี</t>
  </si>
  <si>
    <t>หจก.เจริญวิทยา เสนอราคา 4,000.00 บาท</t>
  </si>
  <si>
    <t>หจก.เจริญวิทยา ราคาตกลงซื้อหรือจ้าง 4,000.00 บาท</t>
  </si>
  <si>
    <t>ใบสั่งซื้อ เลขที่ 106/2568  ลว. 16 ก.ย 68</t>
  </si>
  <si>
    <t>ร้านปทุมราชไวนิล เสนอราคา 360.00 บาท</t>
  </si>
  <si>
    <t>ร้านปทุมราชไวนิล ราคาตกลงซื้อหรือจ้าง 360.00 บาท</t>
  </si>
  <si>
    <t>ร้านปทุมราชไวนิล เสนอราคา 240.00 บาท</t>
  </si>
  <si>
    <t>ร้านปทุมราชไวนิล ราคาตกลงซื้อหรือจ้าง 240.00 บาท</t>
  </si>
  <si>
    <t>ใบสั่งจ้าง เลขที่ 72/2568  ลว. 15 ก.ย 68</t>
  </si>
  <si>
    <t>ซื้อวัสดุคอมพิวเตอร์ จำนวน 5 รายการ กองช่าง เทศบาลตำบลนาป่าแซง อำเภอปทุมราชวงศา  จังหวัดอำนาจเจริญ</t>
  </si>
  <si>
    <t>ร้านมารวยปริ้น เสนอราคา 4,790.00 บาท</t>
  </si>
  <si>
    <t>ร้านมารวยปริ้น ราคาตกลงซื้อหรือจ้าง 4,790.00 บาท</t>
  </si>
  <si>
    <t>ใบสั่งซื้อ เลขที่ 105/2568  ลว. 16 ก.ย 68</t>
  </si>
  <si>
    <t>ใบสั่งจ้าง (จ้างเหมาบริการ) เลขที่ 116/2568      ลว. 29 ส.ค 68</t>
  </si>
  <si>
    <t>29 ส.ค 68</t>
  </si>
  <si>
    <t>ใบสั่งจ้าง (จ้างเหมาบริการ) เลขที่ 106/2568      ลว. 31 ก.ค 68</t>
  </si>
  <si>
    <t>ใบสั่งจ้าง (จ้างเหมาบริการ) เลขที่ 107/2568      ลว. 31 ก.ค 68</t>
  </si>
  <si>
    <t>ใบสั่งจ้าง (จ้างเหมาบริการ) เลขที่ 109/2568      ลว. 31 ก.ค 68</t>
  </si>
  <si>
    <t>ใบสั่งจ้าง (จ้างเหมาบริการ) เลขที่ 110/2568      ลว. 31 ก.ค 68</t>
  </si>
  <si>
    <t>ใบสั่งจ้าง (จ้างเหมาบริการ) เลขที่ 111/2568      ลว. 31 ก.ค 68</t>
  </si>
  <si>
    <t>ใบสั่งจ้าง (จ้างเหมาบริการ) เลขที่ 112/2568      ลว. 31 ก.ค 68</t>
  </si>
  <si>
    <t>นางอุทัยวรรณ มีผล เสนอราคา 2,346.00 บาท</t>
  </si>
  <si>
    <t>นางอุทัยวรรณ มีผล ราคาตกลงซื้อหรือจ้าง 2,346.00 บาท</t>
  </si>
  <si>
    <t>ใบสั่งจ้าง (จ้างเหมาบริการ) เลขที่ 113/2568      ลว. 31 ก.ค 68</t>
  </si>
  <si>
    <t>ใบสั่งจ้าง (จ้างเหมาบริการ) เลขที่ 114/2568      ลว. 31 ก.ค 68</t>
  </si>
  <si>
    <t>นายเสรี เอกศรี เสนอราคา 8,000.00 บาท</t>
  </si>
  <si>
    <t>นายเสรี เอกศรี ราคาตกลงซื้อหรือจ้าง 8,000.00 บาท</t>
  </si>
  <si>
    <t>ใบสั่งจ้าง (จ้างเหมาบริการ) เลขที่ 115/2568      ลว. 29 ส.ค 68</t>
  </si>
  <si>
    <t>ร้านฟูจิ เพาเวอร์ กรุ๊ป เสนอราคา 3,936.30 บาท</t>
  </si>
  <si>
    <t>ร้านฟูจิ เพาเวอร์ กรุ๊ป ราคาตกลงซื้อหรือจ้าง 3,936.30 บาท</t>
  </si>
  <si>
    <t>จัดซื้อวัสดุงานบ้านงานครัว ประจำปีงบประมาณ 2568 กองสาธารณสุขและสิ่งแวดล้อม เทศบาลตำบลนาป่าแซง จำนวน 11 รายการ</t>
  </si>
  <si>
    <t>ร้านเล็กวัสดุ เสนอราคา 3,228.00 บาท</t>
  </si>
  <si>
    <t>ร้านเล็กวัสดุ ราคาตกลงซื้อหรือจ้าง 3,228.00 บาท</t>
  </si>
  <si>
    <t>ร้านปทุมราชไวนิล เสนอราคา 2,290.00 บาท</t>
  </si>
  <si>
    <t>ร้านปทุมราชไวนิล ราคาตกลงซื้อหรือจ้าง 2,290.00 บาท</t>
  </si>
  <si>
    <t>ใบสั่งจ้าง เลขที่ 74/2568      ลว. 26 ก.ย 68</t>
  </si>
  <si>
    <t>บันทึกตกลงจ้าง   เลขที่  5/2568  ลว. 1 ต.ค 67</t>
  </si>
  <si>
    <t>ใบสั่งจ้าง (จ้างเหมาบริการ) เลขที่  20/2568  ลว. 1 ต.ค 67</t>
  </si>
  <si>
    <t>ใบสั่งจ้าง (จ้างเหมาบริการ) เลขที่  21/2568 ลว. 1 ต.ค 67</t>
  </si>
  <si>
    <t>ใบสั่งจ้าง (จ้างเหมาบริการ) เลขที่  22/2568             ลว. 1 ต.ค 67</t>
  </si>
  <si>
    <t>ใบสั่งจ้าง (จ้างเหมาบริการ) เลขที่  23/2568             ลว. 1 ต.ค 67</t>
  </si>
  <si>
    <t>ใบสั่งจ้าง (จ้างเหมาบริการ) เลขที่  24/2568             ลว. 1 ต.ค 67</t>
  </si>
  <si>
    <t>ใบสั่งจ้าง (จ้างเหมาบริการ) เลขที่  25/2568             ลว. 1 ต.ค 67</t>
  </si>
  <si>
    <t>ใบสั่งจ้าง (จ้างเหมาบริการ) เลขที่  26/2568             ลว. 1 ต.ค 67</t>
  </si>
  <si>
    <t>ใบสั่งจ้าง (จ้างเหมาบริการ) เลขที่  27/2568             ลว. 1 ต.ค 67</t>
  </si>
  <si>
    <t>ใบสั่งจ้าง (จ้างเหมาบริการ)เลขที่  29/2568             ลว. 31 ต.ค 67</t>
  </si>
  <si>
    <t>ใบสั่งจ้าง (จ้างเหมาบริการ) เลขที่  30/2568       ลว. 31 ต.ค 67</t>
  </si>
  <si>
    <t>ใบสั่งจ้าง (จ้างเหมาบริการ)เลขที่  31/2568         ลว. 31 ต.ค 67</t>
  </si>
  <si>
    <t>ใบสั่งจ้าง (จ้างเหมาบริการ) เลขที่  33/2568       ลว. 31 ต.ค 67</t>
  </si>
  <si>
    <t>ใบสั่งจ้าง (จ้างเหมาบริการ) เลขที่  34/2568 ลว. 31 ต.ค 67</t>
  </si>
  <si>
    <t>ใบสั่งจ้าง (จ้างเหมาบริการ) เลขที่  35/2568        ลว. 31 ต.ค 67</t>
  </si>
  <si>
    <t>ใบสั่งจ้าง (จ้างเหมาบริการ)เลขที่  36/2568             ลว. 31 ต.ค 67</t>
  </si>
  <si>
    <t>ใบสั่งจ้าง (จ้างเหมาบริการ) เลขที่  37/2568             ลว. 31 ต.ค 67</t>
  </si>
  <si>
    <t>ใบสั่งจ้าง (จ้างเหมาบริการ)เลขที่  38/2568             ลว. 29 พ.ย 67</t>
  </si>
  <si>
    <t>ใบสั่งจ้าง (จ้างเหมาบริการ)  เลขที่  39/2568 ลว. 29 พ.ย 67</t>
  </si>
  <si>
    <t>ใบสั่งจ้าง (จ้างเหมาบริการ) เลขที่  40/2568 ลว. 29 พ.ย 67</t>
  </si>
  <si>
    <t>ใบสั่งจ้าง (จ้างเหมาบริการ) เลขที่  41/2568 ลว. 29 พ.ย 67</t>
  </si>
  <si>
    <t>ใบสั่งจ้าง (จ้างเหมาบริการ) เลขที่  42/2568 ลว. 29 พ.ย 67</t>
  </si>
  <si>
    <t>ใบสั่งจ้าง (จ้างเหมาบริการ)  เลขที่  43/2568 ลว. 29 พ.ย 67</t>
  </si>
  <si>
    <t>ใบสั่งจ้าง (จ้างเหมาบริการ)  เลขที่  44/2568 ลว. 29 พ.ย 67</t>
  </si>
  <si>
    <t>ใบสั่งจ้าง  (จ้างเหมาบริการ) เลขที่  45/2568 ลว. 29 พ.ย 67</t>
  </si>
  <si>
    <t>ใบสั่งจ้าง (จ้างเหมาบริการ) เลขที่  46/2568 ลว. 27 ธ.ค 67</t>
  </si>
  <si>
    <t>ใบสั่งจ้าง (จ้างเหมาบริการ) เลขที่  47/2568 ลว. 27 ธ.ค 67</t>
  </si>
  <si>
    <t>ใบสั่งจ้าง (จ้างเหมาบริการ)เลขที่  48/2568 ลว. 27 ธ.ค 67</t>
  </si>
  <si>
    <t>ใบสั่งจ้าง (จ้างเหมาบริการ)เลขที่  49/2568 ลว. 27 ธ.ค 67</t>
  </si>
  <si>
    <t>ใบสั่งจ้าง (จ้างเหมาบริการ)เลขที่ 50/2568 ลว. 27 ธ.ค 67</t>
  </si>
  <si>
    <t>ใบสั่งจ้าง (จ้างเหมาบริการ)เลขที่  51/2568 ลว. 27 ธ.ค 67</t>
  </si>
  <si>
    <t>ใบสั่งจ้าง (จ้างเหมาบริการ) เลขที่  52/2568 ลว. 27 ธ.ค 67</t>
  </si>
  <si>
    <t>ใบสั่งจ้าง (จ้างเหมาบริการ)เลขที่  53/2568 ลว. 27 ธ.ค 67</t>
  </si>
  <si>
    <t>ใบสั่งซื้อ เลขที่ 1/2568      ลว. 30 ต.ค 67</t>
  </si>
  <si>
    <t>ใบสั่งจ้าง 1/2567             ลว. 31 ต.ค 67</t>
  </si>
  <si>
    <t>ใบสั่งจ้าง เลขที่  4/2568 ลว. 3 ธ.ค.67</t>
  </si>
  <si>
    <t>ใบสั่งจ้าง เลขที่  5/2568 ลว. 9 ธ.ค.67</t>
  </si>
  <si>
    <t>ใบสั่งจ้าง เลขที่ 6/2568 ลว. 13 ธ.ค 67</t>
  </si>
  <si>
    <t>ร้านปทุมราชไวนิล เสนอราคา 2,025.00 บาท</t>
  </si>
  <si>
    <t>ร้านปทุมราชไวนิล ราคาตกลงซื้อหรือจ้าง 2,025.00 บาท</t>
  </si>
  <si>
    <t>ใบสั่งจ้าง เลขที่ 7/2568 ลว. 23 ธ.ค 67</t>
  </si>
  <si>
    <t>ร้านพีรศักดิ์โฟโต้เอ็กซ์เพรส ราคาตกลงซื้อ 5,000.00 บาท</t>
  </si>
  <si>
    <t>ใบสั่งจ้าง เลขที่  23/2568 ลว. 24 ก.พ 68</t>
  </si>
  <si>
    <t>ใบสั่งจ้าง เลขที่ 32/2568 ลว. 1 เม.ย 68</t>
  </si>
  <si>
    <t>จัดหาวัสดุสำนักงาน ตรายาง กองช่าง</t>
  </si>
  <si>
    <t>ร้านปทุมราชไวนิล เสนอราคา 220.00 บาท</t>
  </si>
  <si>
    <t>ร้านปทุมราชไวนิล ราคาตกลงซื้อหรือจ้าง  220.00 บาท</t>
  </si>
  <si>
    <t>ใบสั่งจ้าง เลขที่ 33/2568 ลว. 1 เม.ย 68</t>
  </si>
  <si>
    <t xml:space="preserve">ใบสั่งจ้าง เลขที่ 35/2568   ลว.4 เม.ย 68 </t>
  </si>
  <si>
    <t>ใบสั่งจ้าง เลขที่ 41/2568 ลว. 25 เม.ย 68</t>
  </si>
  <si>
    <t>ใบสั่งจ้าง เลขที่ 42/2568 ลว. 29 เม.ย 68</t>
  </si>
  <si>
    <t>ใบสั่งจ้าง เลขที่ 43/2568   ลว. 29 เม.ย 68</t>
  </si>
  <si>
    <t>จ้างเป่าล้างบ่อน้ำบาดาล ระบบประปาหมู่บ้านที่มีอายุเกิน 5 ปีขึ้นไป บ้านวินัยดี ม.4 ต.นาป่าแซง</t>
  </si>
  <si>
    <t>ใบสั่งจ้าง เลขที่ 44/2568   ลว. 30 เม.ย 68</t>
  </si>
  <si>
    <t>จ้างจัดทำป้ายประชาสัมพันธ์เพื่อใช้ในการเลือกตั้งสมาชิกสภา เทศบาลตำบลนาป่าแซง</t>
  </si>
  <si>
    <t>ใบสั่งจ้าง เลขที่ 45/2568 ลว. 2 พ.ค 68</t>
  </si>
  <si>
    <t>จ้างทำป้ายมอบบ้านของผู้สูงอายุ</t>
  </si>
  <si>
    <t>ร้านปทุมราชไวนิล ราคาตกลงซื้อหรือจ้าง  1,400.00 บาท</t>
  </si>
  <si>
    <t>ใบสั่งจ้าง เลขที่ 62/2568    ลว. 16 ก.ค 68</t>
  </si>
  <si>
    <t>ซื้อวัสดุสำนักงานสำนักปลัด</t>
  </si>
  <si>
    <t>ใบสั่งจ้าง เลขที่ 63/2568    ลว. 1 ส.ค 68</t>
  </si>
  <si>
    <t>ร้านช่างฟ้าออโต้เซอร์วิส เสนอราคา 2,800.00 บาท</t>
  </si>
  <si>
    <t>ร้านช่างฟ้าออโต้เซอร์วิส ราคาตกลงซื้อหรือจ้าง 2,800.00 บาท</t>
  </si>
  <si>
    <t>ใบสั่งจ้าง เลขที่ 64/2568    ลว. 1 ส.ค 68</t>
  </si>
  <si>
    <t>ใบสั่งจ้าง เลขที่ 69/2568 ลว. 11 ก.ย 68</t>
  </si>
  <si>
    <t>ใบสั่งจ้าง เลขที่ 70/2568 ลว. 12 ก.ย 68</t>
  </si>
  <si>
    <t>ใบสั่งซื้อ เลขที่ 17/2568    ลว. 31 ม.ค 68</t>
  </si>
  <si>
    <t>ใบสั่งซื้อ เลขที่ 18/2568    ลว. 5 ก.พ 68</t>
  </si>
  <si>
    <t>ใบสั่งซื้อ เลขที่ 19/2568    ลว.5 มี.ค 68</t>
  </si>
  <si>
    <t>ใบสั่งซื้อ เลขที่ 20/2568    ลว.5 มี.ค 68</t>
  </si>
  <si>
    <t>ใบสั่งซื้อ เลขที่ 21/2568    ลว. 13 มี.ค 68</t>
  </si>
  <si>
    <t>หจก.อุบลอิสาณมอเตอร์ เสนอราคา 44,000.00 บาท</t>
  </si>
  <si>
    <t>หจก.อุบลอิสาณมอเตอร์ ราคาตกลงซื้อหรือจ้าง 44,000.00 บาท</t>
  </si>
  <si>
    <t>ใบสั่งซื้อ เลขที่ 22/2568 ลว. 18 มี.ค 68</t>
  </si>
  <si>
    <t>ซื้อครุภัณฑ์การเกษตรซัมเมอร์ส ขนาด 1 แรง พร้อมกล่องสตาร์ท กองช่าง</t>
  </si>
  <si>
    <t>หจก.อุบลอิสาณมอเตอร์ เสนอราคา 19,000.00 บาท</t>
  </si>
  <si>
    <t>หจก.อุบลอิสาณมอเตอร์ ราคาตกลงซื้อหรือจ้าง 19,000.00 บาท</t>
  </si>
  <si>
    <t>ใบสั่งซื้อ เลขที่ 23/2568 ลว. 18 มี.ค 68</t>
  </si>
  <si>
    <t>ร้านนำสมัยก๊อปปี้ เสนอราคา 6,530 บาท</t>
  </si>
  <si>
    <t>ร้านนำสมัยก๊อปปี้ ราคาตกลงซื้อหรือจ้าง 6,530 บาท</t>
  </si>
  <si>
    <t>ใบสั่งซื้อ เลขที่ 28/2568 ลว. 4 เม.ย 68</t>
  </si>
  <si>
    <t>ใบสั่งซื้อ เลขที่ 29/2568    ลว.4 เม.ย 68</t>
  </si>
  <si>
    <t>ใบสั่งซื้อ เลขที่ 30/2568    ลว. 10 เม.ย 68</t>
  </si>
  <si>
    <t>ใบสั่งซื้อ เลขที่ 31/2568    ลว. 10 เม.ย 68</t>
  </si>
  <si>
    <t>ใบสั่งซื้อ เลขที่ 32/2568    ลว.10 เม.ย 68</t>
  </si>
  <si>
    <t>ใบสั่งซื้อ เลขที่ 33/2568    ลว. 24 เม.ย 68</t>
  </si>
  <si>
    <t>ใบสั่งซื้อ เลขที่ 34/2568    ลว. 24 เม.ย 68</t>
  </si>
  <si>
    <t>ซื้อคู่มือปฎิบัติงานสำหรับคณะกรรมการประจำหน่วยเลือกตั้ง (กปน.)</t>
  </si>
  <si>
    <t>ห้างหุ้นส่วนจำกัด  ดีดี วัสดุ เสนอราคา 1,600.00 บาท</t>
  </si>
  <si>
    <t>ห้างหุ้นส่วนจำกัด  ดีดี วัสดุ ราคาตกลงซื้อหรือจ้าง 1,600.00 บาท</t>
  </si>
  <si>
    <t>ใบสั่งซื้อ เลขที่ 35/2568    ลว. 25 เม.ย 68</t>
  </si>
  <si>
    <t>ร้านนำสมัยก๊อปปี้ เสนอราคา 16,091.00 บาท</t>
  </si>
  <si>
    <t>ร้านนำสมัยก๊อปปี้ ราคาตกลงซื้อหรือจ้าง 16,091.00 บาท</t>
  </si>
  <si>
    <t>ใบสั่งซื้อ เลขที่ 36/2568    ลว. 2 พ.ค 68</t>
  </si>
  <si>
    <t>ใบสั่งซื้อ เลขที่ 37/2568    ลว.20 พ.ค 68</t>
  </si>
  <si>
    <t>ใบสั่งซื้อ เลขที่ 38/2568 ลว. 20 พ.ค 68</t>
  </si>
  <si>
    <t>ใบสั่งซื้อ เลขที่ 39/2568 ลว. 21 พ.ค 68</t>
  </si>
  <si>
    <t>ใบสั่งซื้อ เลขที่ 40/2568 ลว.21 พ.ค 68</t>
  </si>
  <si>
    <t>ใบสั่งซื้อ เลขที่ 41/2568 ลว.27 พ.ค 68</t>
  </si>
  <si>
    <t>ใบสั่งซื้อ เลขที่ 42/2568 ลว. 27 พ.ค 68</t>
  </si>
  <si>
    <t>ใบสั่งซื้อ เลขที่ 43/2568 ลว. 27 พ.ค 68</t>
  </si>
  <si>
    <t>ใบสั่งซื้อ เลขที่ 44/2568 ลว. 27 มิ.ย 68</t>
  </si>
  <si>
    <t>ใบสั่งซื้อ เลขที่ 45/2568 ลว. 1 ก.ค 68</t>
  </si>
  <si>
    <t>ใบสั่งซื้อ เลขที่ 53/2568 ลว. 1 ก.ค 68</t>
  </si>
  <si>
    <t>ใบสั่งซื้อ เลขที่ 54/2568 ลว. 1 ก.ค 68</t>
  </si>
  <si>
    <t>ใบสั่งซื้อ เลขที่ 55/2568 ลว. 1 ก.ค 68</t>
  </si>
  <si>
    <t>ใบสั่งซื้อ เลขที่ 56/2568 ลว.1 ก.ค 68</t>
  </si>
  <si>
    <t>ใบสั่งซื้อ เลขที่ 57/2568 ลว. 1 ก.ค 68</t>
  </si>
  <si>
    <t>ใบสั่งซื้อ เลขที่ 58/2568 ลว. 1 ก.ค 68</t>
  </si>
  <si>
    <t>ใบสั่งซื้อ เลขที่ 59/2568 ลว. 1 ก.ค 68</t>
  </si>
  <si>
    <t>ใบสั่งซื้อ เลขที่ 60/2568 ลว. 1 ก.ค 68</t>
  </si>
  <si>
    <t>ซื้อวัสดุสำนักงาน กระดาษถ่ายเอกสารหรือพิมพ์งานทั่วไป เอ 4 ขนาด 80 แกรม สำนักปลัด</t>
  </si>
  <si>
    <t>ใบสั่งซื้อ เลขที่ 62/2568 ลว. 8 ก.ค 68</t>
  </si>
  <si>
    <t>ใบสั่งซื้อ เลขที่ 63/2568 ลว.8 ก.ค 68</t>
  </si>
  <si>
    <t>ใบสั่งซื้อ เลขที่ 64/2568 ลว. 8 ก.ค 68</t>
  </si>
  <si>
    <t>ใบสั่งซื้อ เลขที่ 66/2568 ลว. 8 ก.ค 68</t>
  </si>
  <si>
    <t>ใบสั่งซื้อ เลขที่ 67/2568 ลว. 8 ก.ค 68</t>
  </si>
  <si>
    <t>ใบสั่งซื้อ 68/2568 ลว. 8 ก.ค 68</t>
  </si>
  <si>
    <t>ใบสั่งซื้อ เลขที่ 69/2568 ลว. 14 ก.ค 68</t>
  </si>
  <si>
    <t>ใบสั่งซื้อ เลขที่ 70/2568 ลว. 14 ก.ค 68</t>
  </si>
  <si>
    <t>ใบสั่งซื้อ เลขที่ 71/2568 ลว. 14 ก.ค 68</t>
  </si>
  <si>
    <t>ใบสั่งซื้อ เลขที่ 72/2568 ลว. 21 ก.ค 68</t>
  </si>
  <si>
    <t>ใบสั่งซื้อ เลขที่ 73/2568 ลว. 21 ก.ค 68</t>
  </si>
  <si>
    <t>ใบสั่งซื้อ เลขที่ 74/2568 ลว. 21 ก.ค 68</t>
  </si>
  <si>
    <t>ใบสั่งซื้อ เลขที่ 75/2568 ลว. 21 ก.ค 68</t>
  </si>
  <si>
    <t>ใบสั่งซื้อ เลขที่ 76/2568 ลว. 21 ก.ค 68</t>
  </si>
  <si>
    <t>ใบสั่งซื้อ เลขที่ 78/2568 ลว. 21 ก.ค 68</t>
  </si>
  <si>
    <t>ร้านศักดิ์ดาพาณิชย์ เสนอราคา 8,360.00 บาท</t>
  </si>
  <si>
    <t>ร้านศักดิ์ดาพาณิชย์ ราคาตกลงซื้อหรือจ้าง 8,360.00 บาท</t>
  </si>
  <si>
    <t>ใบสั่งซื้อ เลขที่ 79/2568 ลว. 21 ก.ค 68</t>
  </si>
  <si>
    <t>ใบสั่งซื้อ เลขที่ 80/2568 ลว. 21 ก.ค 68</t>
  </si>
  <si>
    <t>ใบสั่งซื้อ เลขที่ 81/2568 ลว. 21 ก.ค 68</t>
  </si>
  <si>
    <t>ใบสั่งซื้อ เลขที่ 82/2568 ลว. 21 ก.ค 68</t>
  </si>
  <si>
    <t>ใบสั่งซื้อ เลขที่ 83/2568 ลว. 21 ก.ค 68</t>
  </si>
  <si>
    <t>ใบสั่งซื้อ เลขที่ 85/2568 ลว. 22 ก.ค 68</t>
  </si>
  <si>
    <t>ใบสั่งซื้อ เลขที่ 86/2568 ลว. 22 ก.ค 68</t>
  </si>
  <si>
    <t>ใบสั่งซื้อ เลขที่ 88/2568 ลว. 29 ก.ค 68</t>
  </si>
  <si>
    <t>ใบสั่งซื้อ เลขที่ 89/2568 ลว. 31 ก.ค 68</t>
  </si>
  <si>
    <t>ใบสั่งซื้อ เลขที่ 90/2568 ลว. 1 ส.ค 68</t>
  </si>
  <si>
    <t>ซื้อวัสดุสำนักงาน กองสาธารณสุขและสิ่งแวดล้อมกระดาษถ่ายเอกสารหรือพิมพ์งานทั่วไป เอ 4 ขนาด 80 แกรม จำนวน 50 รีม</t>
  </si>
  <si>
    <t>ร้านพีรศักดิ์โฟโต้เอ็กซ์เพรส เสนอราคา 7,5ฃ000.00 บาท</t>
  </si>
  <si>
    <t>ใบสั่งซื้อ เลขที่ 91/2568  ลว. 1 ส.ค 68</t>
  </si>
  <si>
    <t>ใบสั่งซื้อ เลขที่ 92/2568 ลว. 1 ส.ค 68</t>
  </si>
  <si>
    <t>ใบสั่งซื้อ เลขที่ 95/2568 ลว. 6 ส.ค 68</t>
  </si>
  <si>
    <t>ใบสั่งซื้อ เลขที่ 96/2568 ลว. 18 ส.ค 68</t>
  </si>
  <si>
    <t>ใบสั่งซื้อ เลขที่ 97/2568 ลว. 20 ส.ค 68</t>
  </si>
  <si>
    <t>ใบสั่งซื้อ เลขที่ 98/2568 ลว. 22 ส.ค 68</t>
  </si>
  <si>
    <t>ใบสั่งซื้อ เลขที่ 99/2568 ลว. 9 ก.ย 68</t>
  </si>
  <si>
    <t>ใบสั่งซื้อ เลขที่ 100/2568 ลว. 15 ก.ย 68</t>
  </si>
  <si>
    <t>ใบสั่งซื้อ เลขที่ 101/2568 ลว. 15 ก.ย 68</t>
  </si>
  <si>
    <t>ใบสั่งซื้อ เลขที่ 102/2568 ลว. 15 ก.ย 68</t>
  </si>
  <si>
    <t>ใบสั่งซื้อ เลขที่ 103/2568 ลว. 15 ก.ย 68</t>
  </si>
  <si>
    <t>ใบสั่งซื้อ เลขที่ 104/2568 ลว. 16 ก.ย 68</t>
  </si>
  <si>
    <t>ใบสั่งซื้อ เลขที่ 107/2568 ลว. 18 ก.ย 69</t>
  </si>
  <si>
    <t>ใบสั่งซื้อ เลขที่ 108/2568      ลว. 23 ก.ย 68</t>
  </si>
  <si>
    <t>สัญญาจ้าง เลขที่ 1/2568   ลว.4 เม.ย 68</t>
  </si>
  <si>
    <t>สัญญาจ้าง เลขที่ 2/2568   ลว. 4 เม.ย 68</t>
  </si>
  <si>
    <t>ห้างหุ้นส่วนจำกัด อำนาจเจริญ กรุ๊ป เสนอราคา 50,000.00 บาท</t>
  </si>
  <si>
    <t>สัญญาจ้าง เลขที่ 3/2568   ลว.23 เม.ย 68</t>
  </si>
  <si>
    <t>ร้านกันหา บาดาลดี เสนอราคา 50,000.00 บาท</t>
  </si>
  <si>
    <t>สัญญาจ้าง เลขที่ 4/2568 ลว. 23 เม.ย 68</t>
  </si>
  <si>
    <t>ห้างหุ้นส่วนจำกัด โชควัชรากร เสนอราคา 264,000.00 บาท</t>
  </si>
  <si>
    <t>สัญญาจ้าง เลขที่ 5/2568 ลว. 22 พ.ค 68</t>
  </si>
  <si>
    <t>ห้างหุ้นส่วนจำกัด โชควัชรากร เสนอราคา 65,500.00 บาท</t>
  </si>
  <si>
    <t>สัญญาจ้าง เลขที่ 6/2568 ลว. 22 พ.ค 68</t>
  </si>
  <si>
    <t>ห้างหุ้นส่วนจำกัด โชควัชรากร เสนอราคา 60,000.00 บาท</t>
  </si>
  <si>
    <t>สัญญาจ้าง เลขที่ 7/2568    ลว.26 พ.ค 68</t>
  </si>
  <si>
    <t>ร้านศักดิ์ดาพาณิชย์ เสนอราคา 64,500.00 บาท</t>
  </si>
  <si>
    <t>สัญญาจ้าง เลขที่ 8/2568   ลว.2 ก.ค 68</t>
  </si>
  <si>
    <t>ร้านศักดิ์ดาพาณิชย์ เสนอราคา 235,500.00 บาท</t>
  </si>
  <si>
    <t>สัญญาจ้าง เลขที่ 9/2568 ลว. 2 ก.ค 68</t>
  </si>
  <si>
    <t>ห้างหุ้นส่วนจำกัด โชควัชรากร เสนอราคา 98,000.00 บาท</t>
  </si>
  <si>
    <t>สัญญาจ้าง เลขที่ 10/2568 ลว. 9 ก.ค 68</t>
  </si>
  <si>
    <t>ห้างหุ้นส่วนจำกัด โชควัชรากร เสนอราคา 50,000.00 บาท</t>
  </si>
  <si>
    <t>สัญญาจ้าง เลขที่ 11/2568 ลว. 9 ก.ค 68</t>
  </si>
  <si>
    <t>ห้างหุ้นส่วนจำกัด โชควัชรากร เสนอราคา 100,000.00 บาท</t>
  </si>
  <si>
    <t>สัญญาจ้าง เลขที่ 12/2568 ลว.9 ก.ค 68</t>
  </si>
  <si>
    <t>ห้างหุ้นส่วนจำกัด โชควัชรากร เสนอราคา 81,600.00 บาท</t>
  </si>
  <si>
    <t>สัญญาจ้าง เลขที่ 13/2568 ลว. 15 ก.ค 68</t>
  </si>
  <si>
    <t>ห้างหุ้นส่วนจำกัด โชควัชรากร เสนอราคา 20,400.00 บาท</t>
  </si>
  <si>
    <t>สัญญาจ้าง เลขที่ 14/2568 ลว. 15 ก.ค 68</t>
  </si>
  <si>
    <t>ร้านศักดิ์ดาพาณิชย์ เสนอราคา 34,500.00 บาท</t>
  </si>
  <si>
    <t>ร้านศักดิ์ดาพาณิชย์ เสนอราคา 87,000.00 บาท</t>
  </si>
  <si>
    <t>ร้านศักดิ์ดาพาณิชย์ เสนอราคา 37,900.00 บาท</t>
  </si>
  <si>
    <t>ห้างหุ้นส่วนจำกัด โชควัชรากร เสนอราคา 81,900.00 บาท</t>
  </si>
  <si>
    <t>ห้างหุ้นส่วนจำกัด โชควัชรากร เสนอราคา 52,000.00 บาท</t>
  </si>
  <si>
    <t>ห้างหุ้นส่วนจำกัด โชควัชรากร เสนอราคา 121,000.00 บาท</t>
  </si>
  <si>
    <t>ห้างหุ้นส่วนจำกัด โชควัชรากร เสนอราคา 61,000.00 บาท</t>
  </si>
  <si>
    <t>ห้างหุ้นส่วนจำกัด โชควัชรากร เสนอราคา 28,000.00 บาท</t>
  </si>
  <si>
    <t>ห้างหุ้นส่วนจำกัด โชควัชรากร เสนอราคา 51,800.00 บาท</t>
  </si>
  <si>
    <t>ร้านเล็กวัสดุ เสนอราคา 72,600.00 บาท</t>
  </si>
  <si>
    <t>สัญญาซื้อขาย                 เลขที่ 1/2568                 ลว. 1 ต.ค 67</t>
  </si>
  <si>
    <t>สัญญาซื้อขาย                 เลขที่ 5/2568                 ลว.11 พ.ย 67</t>
  </si>
  <si>
    <t>จัดซื้อน้ำมันเชื้อเพลิงและหล่อลื่นสำหรับเครืองพ่นหมอกควัน</t>
  </si>
  <si>
    <t>สหกรณ์นิคมนาหว้าใหญ่ จำกัด เสนอราคา 50,000.00 บาท</t>
  </si>
  <si>
    <t>สหกรณ์นิคมนาหว้าใหญ่ จำกัด ราคาตกลงซื้อหรือจ้าง 50,000.00 บาท</t>
  </si>
  <si>
    <t>สัญญาซื้อขาย เลขที่  7/2568 ลว. 21 เม.ย 67</t>
  </si>
  <si>
    <t>สัญญาซื้อขาย เลขที่ 10/2568 ลว. 2 ก.ย 68</t>
  </si>
  <si>
    <t>สัญญาเช่า เลขที่ 1/2568   ลว. 1 ต.ค 67</t>
  </si>
  <si>
    <t>สัญญาเช่า เลขที่ 2/2568     ลว.1 ต.ค 67</t>
  </si>
  <si>
    <t>สัญญาเช่า เลขที่ 4/2568   ลว. 24 ก.ย 68</t>
  </si>
  <si>
    <t>ใบสั่งจ้าง (จ้างเหมาบริการ)เลขที่ 54/2568 ลว. 31 ม.ค 68</t>
  </si>
  <si>
    <t>ใบสั่งจ้าง (จ้างเหมาบริการ) เลขที่ 55/2568 ลว. 31 ม.ค 68</t>
  </si>
  <si>
    <t>ใบสั่งจ้าง (จ้างเหมาบริการ)เลขที่ 56/2568 ลว. 31 ม.ค 68</t>
  </si>
  <si>
    <t>ใบสั่งจ้าง (จ้างเหมาบริการ)เลขที่ 57/2568 ลว. 31 ม.ค 68</t>
  </si>
  <si>
    <t>ใบสั่งจ้าง (จ้างเหมาบริการ) เลขที่ 58/2568 ลว. 31 ม.ค 68</t>
  </si>
  <si>
    <t>ใบสั่งจ้าง (จ้างเหมาบริการ) เลขที่ 59/2568 ลว. 31 ม.ค 68</t>
  </si>
  <si>
    <t>ใบสั่งจ้าง (จ้างเหมาบริการ)เลขที่ 60/2568 ลว. 31 ม.ค 68</t>
  </si>
  <si>
    <t>ใบสั่งจ้าง (จ้างเหมาบริการ) เลขที่ 61/2568 ลว. 31 ม.ค 68</t>
  </si>
  <si>
    <t>ใบสั่งจ้าง (จ้างเหมาบริการ) เลขที่ 62/2568 ลว. 28 ก.พ 68</t>
  </si>
  <si>
    <t>ใบสั่งจ้าง (จ้างเหมาบริการ)เลขที่ 63/2568 ลว. 28 ก.พ 68</t>
  </si>
  <si>
    <t>ใบสั่งจ้าง (จ้างเหมาบริการ) เลขที่ 64/2568 ลว. 28 ก.พ 68</t>
  </si>
  <si>
    <t>ใบสั่งจ้าง (จ้างเหมาบริการ)เลขที่ 65/2568 ลว. 28 ก.พ 68</t>
  </si>
  <si>
    <t>ใบสั่งจ้าง (จ้างเหมาบริการ) เลขที่ 66/2568 ลว. 28 ก.พ 68</t>
  </si>
  <si>
    <t>ใบสั่งจ้าง  (จ้างเหมาบริการ)เลขที่ 67/2568 ลว. 28 ก.พ 68</t>
  </si>
  <si>
    <t>ใบสั่งจ้าง (จ้างเหมาบริการ)เลขที่ 68/2568 ลว. 28 ก.พ 68</t>
  </si>
  <si>
    <t>ใบสั่งจ้าง (จ้างเหมาบริการ) เลขที่ 69/2568 ลว. 28 ก.พ 68</t>
  </si>
  <si>
    <t>ใบสั่งจ้าง เลขที่ 14/2568 ลว. 13 ก.พ. 68</t>
  </si>
  <si>
    <t>ใบสั่งจ้าง เลขที่  16/2568 ลว. 16 ก.พ.68</t>
  </si>
  <si>
    <t>ใบสั่งจ้าง เลขที่ 17/2568 ลว. 16 ก.พ. 68</t>
  </si>
  <si>
    <t>ใบสั่งจ้าง เลขที่ 18/2568 ลว. 16 ก.พ. 68</t>
  </si>
  <si>
    <t>ใบสั่งจ้าง เลขที่ 19/2568 ลว. 16 ก.พ. 68</t>
  </si>
  <si>
    <t>ใบสั่งจ้าง เลขที่ 25/2568 ลว. 4 มี.ค 68</t>
  </si>
  <si>
    <t>ใบสั่งจ้าง เลขที่ 27/2568 ลว. 7 มี.ค 68</t>
  </si>
  <si>
    <t>ใบสั่งจ้าง เลขที่ 28/2568 ลว. 7 มี.ค 68</t>
  </si>
  <si>
    <t>ใบสั่งจ้าง เลขที่ 29/2568 ลว.7 มี.ค 68</t>
  </si>
  <si>
    <t>ใบสั่งจ้าง เลขที่ 36/2568 ลว.11 เม.ย. 68</t>
  </si>
  <si>
    <t>ใบสั่งจ้าง เลขที่ 37/2568 ลว.11 เม.ย. 68</t>
  </si>
  <si>
    <t>ใบสั่งจ้าง เลขที่ 39/2568 ลว. 18 เม.ย.68</t>
  </si>
  <si>
    <t>ใบสั่งซื้อ เลขที่ 24/2568 ลว. 4 เม.ย68</t>
  </si>
  <si>
    <t>ใบสั่งซื้อ เลขที่ 25/2568 ลว. 4 เม.ย 68</t>
  </si>
  <si>
    <t>ใบสั่งซื้อ เลขที่ 26/2568 ลว. 4 เม.ย68</t>
  </si>
  <si>
    <t>ใบสั่งซื้อ เลขที่ 27/2568 ลว. 4 เม.ย 68</t>
  </si>
  <si>
    <t>นางอุทัยวรรณ มีผล เสนอราคา 2,352.00 บาท</t>
  </si>
  <si>
    <t>นางอุทัยวรรณ มีผล ราคาตกลงซื้อหรือจ้าง 2,352.00 บาท</t>
  </si>
  <si>
    <t>ใบสั่งจ้าง เลขที่ 53/2568 ลว. 9 มิ.ย. 68</t>
  </si>
  <si>
    <t>ใบสั่งจ้าง (จ้างเหมาบริการ) เลขที่ 117/2568      ลว. 31 ก.ค 68</t>
  </si>
  <si>
    <t>ใบสั่งจ้าง (จ้างเหมาบริการ) เลขที่ 118/2568      ลว. 31 ก.ค 68</t>
  </si>
  <si>
    <t>ใบสั่งจ้าง (จ้างเหมาบริการ) เลขที่ 119/2568      ลว. 31 ก.ค 68</t>
  </si>
  <si>
    <t>ใบสั่งจ้าง (จ้างเหมาบริการ) เลขที่ 120/2568      ลว. 31 ก.ค 68</t>
  </si>
  <si>
    <t>ใบสั่งจ้าง (จ้างเหมาบริการ) เลขที่ 121/2568      ลว. 31 ก.ค 68</t>
  </si>
  <si>
    <t>ใบสั่งจ้าง (จ้างเหมาบริการ) เลขที่ 122/2568      ลว. 31 ก.ค 68</t>
  </si>
  <si>
    <t>ใบสั่งจ้าง (จ้างเหมาบริการ) เลขที่ 123/2568      ลว. 31 ก.ค 68</t>
  </si>
  <si>
    <t>ใบสั่งจ้าง (จ้างเหมาบริการ) เลขที่ 124/2568      ลว. 31 ก.ค 68</t>
  </si>
  <si>
    <t>นางสาวพรรณผกา ผกานนท์ เสนอราคา 7,000 บาท</t>
  </si>
  <si>
    <t>นางสาวพรรณผกา ผกานนท์ ราคาตกลงซื้อหรือจ้าง 7,000 บาท</t>
  </si>
  <si>
    <t>สัญญาเช่า เลขที่ 3/2568      ลว. 29 ส.ค 68</t>
  </si>
  <si>
    <t>สรุปผลการจัดซื้อจัดจ้างในรอบเดือน  ตุลาคม  2567</t>
  </si>
  <si>
    <t>วันที่  31 เดือน ตุลาคม พ.ศ. 2567</t>
  </si>
  <si>
    <t>วันที่  29 เดือน พฤศจิกายน พ.ศ. 2567</t>
  </si>
  <si>
    <t>สรุปผลการจัดซื้อจัดจ้างในรอบเดือน  ธันวาคม  2567</t>
  </si>
  <si>
    <t>วันที่  27 เดือน ธันวาคม พ.ศ. 2567</t>
  </si>
  <si>
    <t>สรุปผลการจัดซื้อจัดจ้างในรอบเดือน  มกราคม  2568</t>
  </si>
  <si>
    <t>วันที่  31 เดือน มกราคม พ.ศ. 2568</t>
  </si>
  <si>
    <t>วันที่  28 เดือน กุมภาพันธ์ พ.ศ. 2568</t>
  </si>
  <si>
    <t>สรุปผลการจัดซื้อจัดจ้างในรอบเดือน  กุมภาพันธ์  2568</t>
  </si>
  <si>
    <t>สรุปผลการจัดซื้อจัดจ้างในรอบเดือน  มีนาคม 2568</t>
  </si>
  <si>
    <t>วันที่  31 เดือน มีนาคม พ.ศ. 2568</t>
  </si>
  <si>
    <t>สรุปผลการจัดซื้อจัดจ้างในรอบเดือน  เมษายน  2568</t>
  </si>
  <si>
    <t>วันที่  30 เดือน เมษายน พ.ศ. 2568</t>
  </si>
  <si>
    <t>สรุปผลการจัดซื้อจัดจ้างในรอบเดือน  พฤษภาคม  2568</t>
  </si>
  <si>
    <t>วันที่  30 เดือน พฤษภาคม พ.ศ. 2568</t>
  </si>
  <si>
    <t>สรุปผลการจัดซื้อจัดจ้างในรอบเดือน  มิถุนายน  2568</t>
  </si>
  <si>
    <t>วันที่  30 เดือน มิถุนายน พ.ศ. 2568</t>
  </si>
  <si>
    <t>สรุปผลการจัดซื้อจัดจ้างในรอบเดือน  กรกฎาคม  2568</t>
  </si>
  <si>
    <t>วันที่ 31 เดือน กรกฎาคม พ.ศ. 2568</t>
  </si>
  <si>
    <t>สรุปผลการจัดซื้อจัดจ้างในรอบเดือน  กันยายน  2568</t>
  </si>
  <si>
    <t>วันที่  30 เดือน กันยายน พ.ศ. 2568</t>
  </si>
  <si>
    <t>สรุปผลการจัดซื้อจัดจ้างในรอบเดือน  สิงหาคม  2568</t>
  </si>
  <si>
    <t>วันที่  29 เดือน สิงหาคม พ.ศ. 2568</t>
  </si>
  <si>
    <t>สรุปผลการจัดซื้อจัดจ้างในรอบเดือน  พฤศจิกายน  2567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</si>
  <si>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</si>
  <si>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</si>
  <si>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</si>
  <si>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</si>
  <si>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</si>
  <si>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</si>
  <si>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</si>
  <si>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</si>
  <si>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</si>
  <si>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</si>
  <si>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</si>
  <si>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</si>
  <si>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</si>
  <si>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r>
      <t xml:space="preserve">รายงานสรุปผลการจัดซื้อจัดจ้างของ </t>
    </r>
    <r>
      <rPr>
        <b/>
        <sz val="24"/>
        <color indexed="8"/>
        <rFont val="TH SarabunIT๙"/>
        <family val="2"/>
      </rPr>
      <t>[เทศบาลตำบลนาป่าแซง]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</si>
</sst>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[$-D07041E]d\ mmmm\ yyyy;@"/>
    <numFmt numFmtId="188" formatCode="[$-10409]#,##0.00;\-#,##0.00"/>
    <numFmt numFmtId="189" formatCode="_-* #,##0_-;\-* #,##0_-;_-* &quot;-&quot;??_-;_-@_-"/>
    <numFmt numFmtId="190" formatCode="#,##0.00;[Red]#,##0.00"/>
  </numFmts>
  <fonts count="13" x14ac:knownFonts="1">
    <font>
      <sz val="11"/>
      <color theme="1"/>
      <name val="Tahoma"/>
      <charset val="222"/>
      <scheme val="minor"/>
    </font>
    <font>
      <sz val="11"/>
      <color theme="1"/>
      <name val="Tahoma"/>
      <charset val="134"/>
      <scheme val="minor"/>
    </font>
    <font>
      <sz val="14"/>
      <name val="TH SarabunIT๙"/>
      <family val="2"/>
    </font>
    <font>
      <b/>
      <sz val="14"/>
      <name val="TH SarabunIT๙"/>
      <family val="2"/>
    </font>
    <font>
      <sz val="13"/>
      <name val="TH SarabunIT๙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6"/>
      <color theme="1"/>
      <name val="TH SarabunIT๙"/>
      <family val="2"/>
    </font>
    <font>
      <b/>
      <sz val="24"/>
      <color theme="1"/>
      <name val="TH SarabunIT๙"/>
      <family val="2"/>
    </font>
    <font>
      <b/>
      <sz val="24"/>
      <color indexed="8"/>
      <name val="TH SarabunIT๙"/>
      <family val="2"/>
    </font>
    <font>
      <sz val="18"/>
      <color rgb="FF000000"/>
      <name val="TH SarabunIT๙"/>
      <family val="2"/>
    </font>
    <font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2" fillId="2" borderId="4" xfId="0" applyFont="1" applyFill="1" applyBorder="1" applyAlignment="1">
      <alignment horizontal="left" vertical="center" wrapText="1" readingOrder="1"/>
    </xf>
    <xf numFmtId="188" fontId="2" fillId="2" borderId="4" xfId="0" applyNumberFormat="1" applyFont="1" applyFill="1" applyBorder="1" applyAlignment="1">
      <alignment horizontal="right" vertical="center" wrapText="1" readingOrder="1"/>
    </xf>
    <xf numFmtId="0" fontId="2" fillId="2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left" vertical="center" wrapText="1" readingOrder="1"/>
    </xf>
    <xf numFmtId="0" fontId="2" fillId="4" borderId="5" xfId="0" applyFont="1" applyFill="1" applyBorder="1" applyAlignment="1">
      <alignment horizontal="left" vertical="top" wrapText="1"/>
    </xf>
    <xf numFmtId="188" fontId="2" fillId="3" borderId="4" xfId="0" applyNumberFormat="1" applyFont="1" applyFill="1" applyBorder="1" applyAlignment="1">
      <alignment horizontal="right" vertical="center" wrapText="1" readingOrder="1"/>
    </xf>
    <xf numFmtId="0" fontId="2" fillId="3" borderId="4" xfId="0" applyFont="1" applyFill="1" applyBorder="1" applyAlignment="1">
      <alignment vertical="top" wrapText="1"/>
    </xf>
    <xf numFmtId="0" fontId="2" fillId="0" borderId="0" xfId="0" applyFont="1"/>
    <xf numFmtId="0" fontId="2" fillId="2" borderId="5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187" fontId="2" fillId="0" borderId="0" xfId="0" applyNumberFormat="1" applyFont="1"/>
    <xf numFmtId="187" fontId="2" fillId="2" borderId="0" xfId="0" applyNumberFormat="1" applyFont="1" applyFill="1"/>
    <xf numFmtId="0" fontId="2" fillId="2" borderId="0" xfId="0" applyFont="1" applyFill="1"/>
    <xf numFmtId="0" fontId="2" fillId="0" borderId="0" xfId="0" applyFont="1" applyAlignment="1">
      <alignment horizontal="center"/>
    </xf>
    <xf numFmtId="43" fontId="2" fillId="2" borderId="0" xfId="1" applyFont="1" applyFill="1" applyAlignment="1"/>
    <xf numFmtId="43" fontId="2" fillId="0" borderId="0" xfId="1" applyFont="1" applyAlignment="1"/>
    <xf numFmtId="188" fontId="4" fillId="2" borderId="4" xfId="0" applyNumberFormat="1" applyFont="1" applyFill="1" applyBorder="1" applyAlignment="1">
      <alignment horizontal="right" vertical="center" wrapText="1" readingOrder="1"/>
    </xf>
    <xf numFmtId="189" fontId="2" fillId="2" borderId="0" xfId="1" applyNumberFormat="1" applyFont="1" applyFill="1" applyAlignment="1"/>
    <xf numFmtId="43" fontId="2" fillId="2" borderId="0" xfId="0" applyNumberFormat="1" applyFont="1" applyFill="1"/>
    <xf numFmtId="0" fontId="2" fillId="3" borderId="4" xfId="0" applyFont="1" applyFill="1" applyBorder="1" applyAlignment="1">
      <alignment wrapText="1"/>
    </xf>
    <xf numFmtId="4" fontId="2" fillId="3" borderId="4" xfId="0" applyNumberFormat="1" applyFont="1" applyFill="1" applyBorder="1"/>
    <xf numFmtId="0" fontId="2" fillId="2" borderId="4" xfId="0" applyFont="1" applyFill="1" applyBorder="1" applyAlignment="1">
      <alignment wrapText="1"/>
    </xf>
    <xf numFmtId="4" fontId="2" fillId="2" borderId="4" xfId="0" applyNumberFormat="1" applyFont="1" applyFill="1" applyBorder="1"/>
    <xf numFmtId="43" fontId="2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4" xfId="0" applyFont="1" applyBorder="1" applyAlignment="1">
      <alignment horizontal="center"/>
    </xf>
    <xf numFmtId="0" fontId="9" fillId="0" borderId="0" xfId="0" applyFont="1"/>
    <xf numFmtId="0" fontId="11" fillId="0" borderId="4" xfId="0" applyFont="1" applyBorder="1"/>
    <xf numFmtId="0" fontId="12" fillId="0" borderId="4" xfId="0" applyFont="1" applyBorder="1"/>
    <xf numFmtId="190" fontId="12" fillId="0" borderId="4" xfId="0" applyNumberFormat="1" applyFont="1" applyBorder="1"/>
    <xf numFmtId="0" fontId="12" fillId="0" borderId="4" xfId="0" applyFont="1" applyBorder="1" applyAlignment="1">
      <alignment horizontal="right"/>
    </xf>
    <xf numFmtId="190" fontId="12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4" borderId="4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 readingOrder="1"/>
    </xf>
    <xf numFmtId="188" fontId="2" fillId="2" borderId="3" xfId="0" applyNumberFormat="1" applyFont="1" applyFill="1" applyBorder="1" applyAlignment="1">
      <alignment horizontal="right" vertical="center" wrapText="1" readingOrder="1"/>
    </xf>
    <xf numFmtId="0" fontId="2" fillId="2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left" vertical="center" wrapText="1" readingOrder="1"/>
    </xf>
    <xf numFmtId="0" fontId="2" fillId="4" borderId="6" xfId="0" applyFont="1" applyFill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www.wps.cn/officeDocument/2021/sharedlinks" Target="NUL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28577</xdr:colOff>
      <xdr:row>13</xdr:row>
      <xdr:rowOff>66676</xdr:rowOff>
    </xdr:from>
    <xdr:to>
      <xdr:col>7</xdr:col>
      <xdr:colOff>762000</xdr:colOff>
      <xdr:row>21</xdr:row>
      <xdr:rowOff>22412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6863F7C-6D75-43AE-BADC-DCAC9ADD4317}"/>
            </a:ext>
          </a:extLst>
        </xdr:cNvPr>
        <xdr:cNvSpPr txBox="1"/>
      </xdr:nvSpPr>
      <xdr:spPr>
        <a:xfrm>
          <a:off x="28577" y="4526617"/>
          <a:ext cx="6694952" cy="237620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ปัญหาการเปลี่ยนกฎหมายและหนังสือสั่งการที่ใช้ในการดำเนินการจัดซื้อจัดจ้าง ส่งผลให้ผู้ปฏิบัติงานเรื่องการจัดซื้อจัดจ้างในแต่ละส่วนราชการภายใน ต้องทำความเข้าใจ ศึกษากระบวนการ ขั้นตอนการทำงานใหม่ ทำให้การปฏิบัติงานอาจมีความล่าช้าได้บ้าง</a:t>
          </a:r>
          <a:endParaRPr lang="en-US" sz="14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4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lang="en-US" sz="14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 </a:t>
          </a:r>
          <a:r>
            <a:rPr lang="th-TH" sz="14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ปัญหาจากการปฏิบัติตามหนังสือกรมบัญชีกลาง ด่วนที่สุด ที่ กค 0433.4/ว 128 ลงวันที่ 4 มีนาคม 2566 เรื่อง แนวทางปฎิบัติในการจัดซื้อจัดจ้างด้วยวิธีประกวดราคาอิเล็กทรอนิกส์ (</a:t>
          </a:r>
          <a:r>
            <a:rPr lang="en-US" sz="14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e-bidding</a:t>
          </a:r>
          <a:r>
            <a:rPr lang="th-TH" sz="14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4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4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ผ่านระบบจัดซื้อจัดจ้างภาครัฐด้วยอิเล็กทรอนิกส์ (</a:t>
          </a:r>
          <a:r>
            <a:rPr lang="en-US" sz="14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e-Government Procurement:e-GP</a:t>
          </a:r>
          <a:r>
            <a:rPr lang="th-TH" sz="14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 (ระยะที่ 5) ซึ่งได้ดำเนินการปรับปรุงระบบ และกำหนดแนวทางการปฎิบัติงานในระบบ </a:t>
          </a:r>
          <a:r>
            <a:rPr lang="en-US" sz="14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4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โดยมีผลบังคับใช้ตั้งแต่วันที่ 3 เมษายน 2566 เป็นต้นไป ทำให้เจ้าหน้าที่ผู้ปฎิบัติงานต้องศึกษาขั้นตอนการดำเนินการจัดซื้อจัดจ้างให้เข้าใจ กระทั่งเข้าร่วมการฝึกอบรมผ่านระบบออนไลน์ของกรมบัญชีกลาง และของกรมส่งเสริมการปกครองท้องถิ่น ซึ่งทำให้เกิดความล่าช้าในการทำงาน หากมีปัญหาอุปสรรคจะมีการรายงานต่อหัวหน้าหน่วยงานคลัง และเสนอผู้บังคับบัญชาตามลำดับขั้นเพื่อร่วมกันพิจารณาปัญหาและแนวทางในการปรับปรุงการดำเนินการให้เหมาะสมถูกต้องตามกฎกระทรวงต่อไป</a:t>
          </a:r>
          <a:endParaRPr lang="en-US" sz="14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  <xdr:twoCellAnchor>
    <xdr:from>
      <xdr:col>0</xdr:col>
      <xdr:colOff>76200</xdr:colOff>
      <xdr:row>23</xdr:row>
      <xdr:rowOff>66677</xdr:rowOff>
    </xdr:from>
    <xdr:to>
      <xdr:col>7</xdr:col>
      <xdr:colOff>560</xdr:colOff>
      <xdr:row>27</xdr:row>
      <xdr:rowOff>247651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1850AB5-FE10-4CE0-BB43-4374B2DA253C}"/>
            </a:ext>
          </a:extLst>
        </xdr:cNvPr>
        <xdr:cNvSpPr txBox="1"/>
      </xdr:nvSpPr>
      <xdr:spPr>
        <a:xfrm>
          <a:off x="76200" y="7572377"/>
          <a:ext cx="5877485" cy="14001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ผู้รับผิดชอบโครงการ ควรตรวจสอบและจัดทำขอบเขตงานหรือรายละเอียดคุณลักษณะของพัสดุ</a:t>
          </a:r>
          <a:r>
            <a:rPr lang="th-TH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4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ให้ชัดเจน ถูกต้องตามระเบียบกระทรวงการคลังว่าด้วยการจัดซื้อจัดจ้างและการบริหารพัสดุภาครัฐ พ.ศ. ๒๕๖๐ เพื่อให้เกิดความคล่องตัวในการดำเนินการจัดซื้อจัดจ้าง</a:t>
          </a:r>
          <a:endParaRPr lang="en-US" sz="14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4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เห็นควรส่งเจ้าหน้าที่แต่ละส่วนราชการภายในเข้ารับการอบรม กฎหมายที่เกี่ยวข้องกับการจัดซื้อจัดจ้างและการจัดทำขอบเขตงานหรือรายละเอียดคุณลักษณะของพัสดุ จากหน่วยงานที่เกี่ยวข้องเพื่อเพิ่มพูความรู้ และปฎิบัติได้อย่างถูกต้อง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2"/>
  <sheetViews>
    <sheetView view="pageLayout" zoomScaleNormal="100" workbookViewId="0">
      <selection sqref="A1:H1"/>
    </sheetView>
  </sheetViews>
  <sheetFormatPr defaultColWidth="8.875" defaultRowHeight="14.25" x14ac:dyDescent="0.2"/>
  <cols>
    <col min="3" max="3" width="7" customWidth="1"/>
    <col min="4" max="4" width="22.125" customWidth="1"/>
    <col min="5" max="5" width="11.875" customWidth="1"/>
    <col min="6" max="6" width="15.25" customWidth="1"/>
    <col min="8" max="8" width="10.75" customWidth="1"/>
    <col min="9" max="9" width="8.875" customWidth="1"/>
  </cols>
  <sheetData>
    <row r="1" spans="1:10" ht="30.75" x14ac:dyDescent="0.45">
      <c r="A1" s="43" t="s">
        <v>1125</v>
      </c>
      <c r="B1" s="43"/>
      <c r="C1" s="43"/>
      <c r="D1" s="43"/>
      <c r="E1" s="43"/>
      <c r="F1" s="43"/>
      <c r="G1" s="43"/>
      <c r="H1" s="43"/>
      <c r="I1" s="34"/>
      <c r="J1" s="34"/>
    </row>
    <row r="2" spans="1:10" ht="33.75" x14ac:dyDescent="0.5">
      <c r="A2" s="42" t="s">
        <v>1124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7" x14ac:dyDescent="0.6">
      <c r="A3" s="31" t="s">
        <v>1112</v>
      </c>
      <c r="B3" s="32"/>
      <c r="C3" s="32"/>
      <c r="D3" s="32"/>
      <c r="E3" s="32"/>
      <c r="F3" s="32"/>
      <c r="G3" s="32"/>
    </row>
    <row r="4" spans="1:10" ht="24" x14ac:dyDescent="0.55000000000000004">
      <c r="A4" s="32"/>
      <c r="B4" s="32"/>
      <c r="C4" s="32"/>
      <c r="D4" s="32"/>
      <c r="E4" s="32"/>
      <c r="F4" s="32"/>
      <c r="G4" s="32"/>
    </row>
    <row r="5" spans="1:10" ht="24" x14ac:dyDescent="0.55000000000000004">
      <c r="A5" s="32"/>
      <c r="B5" s="32"/>
      <c r="C5" s="32"/>
      <c r="D5" s="33" t="s">
        <v>1113</v>
      </c>
      <c r="E5" s="33" t="s">
        <v>1114</v>
      </c>
      <c r="F5" s="33" t="s">
        <v>1115</v>
      </c>
      <c r="G5" s="32"/>
    </row>
    <row r="6" spans="1:10" ht="26.25" x14ac:dyDescent="0.55000000000000004">
      <c r="A6" s="32"/>
      <c r="B6" s="32"/>
      <c r="C6" s="32"/>
      <c r="D6" s="35" t="s">
        <v>1116</v>
      </c>
      <c r="E6" s="36">
        <v>2</v>
      </c>
      <c r="F6" s="37">
        <v>12677000</v>
      </c>
      <c r="G6" s="32"/>
    </row>
    <row r="7" spans="1:10" ht="26.25" x14ac:dyDescent="0.55000000000000004">
      <c r="A7" s="32"/>
      <c r="B7" s="32"/>
      <c r="C7" s="32"/>
      <c r="D7" s="35" t="s">
        <v>1117</v>
      </c>
      <c r="E7" s="36">
        <v>0</v>
      </c>
      <c r="F7" s="36">
        <v>0</v>
      </c>
      <c r="G7" s="32"/>
    </row>
    <row r="8" spans="1:10" ht="26.25" x14ac:dyDescent="0.55000000000000004">
      <c r="A8" s="32"/>
      <c r="B8" s="32"/>
      <c r="C8" s="32"/>
      <c r="D8" s="35" t="s">
        <v>1118</v>
      </c>
      <c r="E8" s="36">
        <v>337</v>
      </c>
      <c r="F8" s="37">
        <v>7920597.6500000004</v>
      </c>
      <c r="G8" s="32"/>
    </row>
    <row r="9" spans="1:10" ht="26.25" x14ac:dyDescent="0.55000000000000004">
      <c r="A9" s="32"/>
      <c r="B9" s="32"/>
      <c r="C9" s="32"/>
      <c r="D9" s="35" t="s">
        <v>1119</v>
      </c>
      <c r="E9" s="36">
        <v>0</v>
      </c>
      <c r="F9" s="37">
        <v>0</v>
      </c>
      <c r="G9" s="32"/>
    </row>
    <row r="10" spans="1:10" ht="26.25" x14ac:dyDescent="0.55000000000000004">
      <c r="A10" s="32"/>
      <c r="B10" s="32"/>
      <c r="C10" s="32"/>
      <c r="D10" s="35" t="s">
        <v>1120</v>
      </c>
      <c r="E10" s="36">
        <v>0</v>
      </c>
      <c r="F10" s="37">
        <v>0</v>
      </c>
      <c r="G10" s="32"/>
    </row>
    <row r="11" spans="1:10" ht="24" x14ac:dyDescent="0.55000000000000004">
      <c r="A11" s="32"/>
      <c r="B11" s="32"/>
      <c r="C11" s="32"/>
      <c r="D11" s="33" t="s">
        <v>1121</v>
      </c>
      <c r="E11" s="38">
        <f>SUM(E6:E10)</f>
        <v>339</v>
      </c>
      <c r="F11" s="39">
        <f>SUM(F6:F10)</f>
        <v>20597597.649999999</v>
      </c>
      <c r="G11" s="32"/>
    </row>
    <row r="12" spans="1:10" ht="24" x14ac:dyDescent="0.55000000000000004">
      <c r="A12" s="32"/>
      <c r="B12" s="32"/>
      <c r="C12" s="32"/>
      <c r="D12" s="32"/>
      <c r="E12" s="32"/>
      <c r="F12" s="32"/>
      <c r="G12" s="32"/>
    </row>
    <row r="13" spans="1:10" ht="27" x14ac:dyDescent="0.6">
      <c r="A13" s="31" t="s">
        <v>1122</v>
      </c>
      <c r="B13" s="32"/>
      <c r="C13" s="32"/>
      <c r="D13" s="32"/>
      <c r="E13" s="32"/>
      <c r="F13" s="32"/>
      <c r="G13" s="32"/>
    </row>
    <row r="14" spans="1:10" ht="24" x14ac:dyDescent="0.55000000000000004">
      <c r="A14" s="32"/>
      <c r="B14" s="32"/>
      <c r="C14" s="32"/>
      <c r="D14" s="32"/>
      <c r="E14" s="32"/>
      <c r="F14" s="32"/>
      <c r="G14" s="32"/>
    </row>
    <row r="15" spans="1:10" ht="24" x14ac:dyDescent="0.55000000000000004">
      <c r="A15" s="32"/>
      <c r="B15" s="32"/>
      <c r="C15" s="32"/>
      <c r="D15" s="32"/>
      <c r="E15" s="32"/>
      <c r="F15" s="32"/>
      <c r="G15" s="32"/>
    </row>
    <row r="16" spans="1:10" ht="24" x14ac:dyDescent="0.55000000000000004">
      <c r="A16" s="32"/>
      <c r="B16" s="32"/>
      <c r="C16" s="32"/>
      <c r="D16" s="32"/>
      <c r="E16" s="32"/>
      <c r="F16" s="32"/>
      <c r="G16" s="32"/>
    </row>
    <row r="17" spans="1:7" ht="24" x14ac:dyDescent="0.55000000000000004">
      <c r="A17" s="32"/>
      <c r="B17" s="32"/>
      <c r="C17" s="32"/>
      <c r="D17" s="32"/>
      <c r="E17" s="32"/>
      <c r="F17" s="32"/>
      <c r="G17" s="32"/>
    </row>
    <row r="18" spans="1:7" ht="24" x14ac:dyDescent="0.55000000000000004">
      <c r="A18" s="32"/>
      <c r="B18" s="32"/>
      <c r="C18" s="32"/>
      <c r="D18" s="32"/>
      <c r="E18" s="32"/>
      <c r="F18" s="32"/>
      <c r="G18" s="32"/>
    </row>
    <row r="19" spans="1:7" ht="24" x14ac:dyDescent="0.55000000000000004">
      <c r="A19" s="32"/>
      <c r="B19" s="32"/>
      <c r="C19" s="32"/>
      <c r="D19" s="32"/>
      <c r="E19" s="32"/>
      <c r="F19" s="32"/>
      <c r="G19" s="32"/>
    </row>
    <row r="20" spans="1:7" ht="24" x14ac:dyDescent="0.55000000000000004">
      <c r="A20" s="32"/>
      <c r="B20" s="32"/>
      <c r="C20" s="32"/>
      <c r="D20" s="32"/>
      <c r="E20" s="32"/>
      <c r="F20" s="32"/>
      <c r="G20" s="32"/>
    </row>
    <row r="21" spans="1:7" ht="24" x14ac:dyDescent="0.55000000000000004">
      <c r="A21" s="32"/>
      <c r="B21" s="32"/>
      <c r="C21" s="32"/>
      <c r="D21" s="32"/>
      <c r="E21" s="32"/>
      <c r="F21" s="32"/>
      <c r="G21" s="32"/>
    </row>
    <row r="22" spans="1:7" ht="24" x14ac:dyDescent="0.55000000000000004">
      <c r="A22" s="32"/>
      <c r="B22" s="32"/>
      <c r="C22" s="32"/>
      <c r="D22" s="32"/>
      <c r="E22" s="32"/>
      <c r="F22" s="32"/>
      <c r="G22" s="32"/>
    </row>
    <row r="23" spans="1:7" ht="27" x14ac:dyDescent="0.6">
      <c r="A23" s="31" t="s">
        <v>1123</v>
      </c>
      <c r="B23" s="32"/>
      <c r="C23" s="32"/>
      <c r="D23" s="32"/>
      <c r="E23" s="32"/>
      <c r="F23" s="32"/>
      <c r="G23" s="32"/>
    </row>
    <row r="24" spans="1:7" ht="24" x14ac:dyDescent="0.55000000000000004">
      <c r="A24" s="32"/>
      <c r="B24" s="32"/>
      <c r="C24" s="32"/>
      <c r="D24" s="32"/>
      <c r="E24" s="32"/>
      <c r="F24" s="32"/>
      <c r="G24" s="32"/>
    </row>
    <row r="25" spans="1:7" ht="24" x14ac:dyDescent="0.55000000000000004">
      <c r="A25" s="32"/>
      <c r="B25" s="32"/>
      <c r="C25" s="32"/>
      <c r="D25" s="32"/>
      <c r="E25" s="32"/>
      <c r="F25" s="32"/>
      <c r="G25" s="32"/>
    </row>
    <row r="26" spans="1:7" ht="24" x14ac:dyDescent="0.55000000000000004">
      <c r="A26" s="32"/>
      <c r="B26" s="32"/>
      <c r="C26" s="32"/>
      <c r="D26" s="32"/>
      <c r="E26" s="32"/>
      <c r="F26" s="32"/>
      <c r="G26" s="32"/>
    </row>
    <row r="27" spans="1:7" ht="24" x14ac:dyDescent="0.55000000000000004">
      <c r="A27" s="32"/>
      <c r="B27" s="32"/>
      <c r="C27" s="32"/>
      <c r="D27" s="32"/>
      <c r="E27" s="32"/>
      <c r="F27" s="32"/>
      <c r="G27" s="32"/>
    </row>
    <row r="28" spans="1:7" ht="24" x14ac:dyDescent="0.55000000000000004">
      <c r="A28" s="32"/>
      <c r="B28" s="32"/>
      <c r="C28" s="32"/>
      <c r="D28" s="32"/>
      <c r="E28" s="32"/>
      <c r="F28" s="32"/>
      <c r="G28" s="32"/>
    </row>
    <row r="29" spans="1:7" ht="24" x14ac:dyDescent="0.55000000000000004">
      <c r="A29" s="32"/>
      <c r="B29" s="32"/>
      <c r="C29" s="32"/>
      <c r="D29" s="32"/>
      <c r="E29" s="32"/>
      <c r="F29" s="32"/>
      <c r="G29" s="32"/>
    </row>
    <row r="30" spans="1:7" ht="24" x14ac:dyDescent="0.55000000000000004">
      <c r="A30" s="32"/>
      <c r="B30" s="32"/>
      <c r="C30" s="32"/>
      <c r="D30" s="32"/>
      <c r="E30" s="32"/>
      <c r="F30" s="32"/>
      <c r="G30" s="32"/>
    </row>
    <row r="31" spans="1:7" ht="24" x14ac:dyDescent="0.55000000000000004">
      <c r="A31" s="32"/>
      <c r="B31" s="32"/>
      <c r="C31" s="32"/>
      <c r="D31" s="32"/>
      <c r="E31" s="32"/>
      <c r="F31" s="32"/>
      <c r="G31" s="32"/>
    </row>
    <row r="32" spans="1:7" ht="24" x14ac:dyDescent="0.55000000000000004">
      <c r="A32" s="32"/>
      <c r="B32" s="32"/>
      <c r="C32" s="32"/>
      <c r="D32" s="32"/>
      <c r="E32" s="32"/>
      <c r="F32" s="32"/>
      <c r="G32" s="32"/>
    </row>
  </sheetData>
  <mergeCells count="2">
    <mergeCell ref="A2:J2"/>
    <mergeCell ref="A1:H1"/>
  </mergeCells>
  <pageMargins left="6.1274509803921566E-2" right="1.0416666666666666E-2" top="0.39583333333333331" bottom="0.28125" header="0.5" footer="0.5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25"/>
  <sheetViews>
    <sheetView view="pageLayout" zoomScale="115" zoomScaleNormal="100" zoomScaleSheetLayoutView="130" zoomScalePageLayoutView="115" workbookViewId="0">
      <selection activeCell="B27" sqref="B27"/>
    </sheetView>
  </sheetViews>
  <sheetFormatPr defaultColWidth="9.125" defaultRowHeight="18.75" x14ac:dyDescent="0.3"/>
  <cols>
    <col min="1" max="1" width="6.625" style="20" customWidth="1"/>
    <col min="2" max="2" width="19.25" style="8" customWidth="1"/>
    <col min="3" max="3" width="17" style="19" customWidth="1"/>
    <col min="4" max="4" width="12.625" style="8" customWidth="1"/>
    <col min="5" max="5" width="12" style="8" customWidth="1"/>
    <col min="6" max="6" width="21.375" style="8" customWidth="1"/>
    <col min="7" max="7" width="22.625" style="8" customWidth="1"/>
    <col min="8" max="8" width="18.375" style="8" customWidth="1"/>
    <col min="9" max="9" width="20" style="8" customWidth="1"/>
    <col min="10" max="10" width="9.125" style="17" hidden="1" customWidth="1"/>
    <col min="11" max="11" width="0" style="8" hidden="1" customWidth="1"/>
    <col min="12" max="16384" width="9.125" style="8"/>
  </cols>
  <sheetData>
    <row r="1" spans="1:1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8"/>
    </row>
    <row r="2" spans="1:11" x14ac:dyDescent="0.3">
      <c r="A2" s="41" t="s">
        <v>1103</v>
      </c>
      <c r="B2" s="41"/>
      <c r="C2" s="41"/>
      <c r="D2" s="41"/>
      <c r="E2" s="41"/>
      <c r="F2" s="41"/>
      <c r="G2" s="41"/>
      <c r="H2" s="41"/>
      <c r="I2" s="41"/>
      <c r="J2" s="8"/>
    </row>
    <row r="3" spans="1:11" x14ac:dyDescent="0.3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8"/>
    </row>
    <row r="4" spans="1:11" x14ac:dyDescent="0.3">
      <c r="A4" s="41" t="s">
        <v>1104</v>
      </c>
      <c r="B4" s="41"/>
      <c r="C4" s="41"/>
      <c r="D4" s="41"/>
      <c r="E4" s="41"/>
      <c r="F4" s="41"/>
      <c r="G4" s="41"/>
      <c r="H4" s="41"/>
      <c r="I4" s="41"/>
      <c r="J4" s="8"/>
    </row>
    <row r="5" spans="1:11" x14ac:dyDescent="0.3">
      <c r="A5" s="10"/>
      <c r="B5" s="10"/>
      <c r="C5" s="11"/>
      <c r="D5" s="10"/>
      <c r="E5" s="10"/>
      <c r="F5" s="10" t="s">
        <v>2</v>
      </c>
      <c r="G5" s="10" t="s">
        <v>3</v>
      </c>
      <c r="H5" s="10"/>
      <c r="I5" s="10" t="s">
        <v>4</v>
      </c>
      <c r="J5" s="8"/>
    </row>
    <row r="6" spans="1:11" x14ac:dyDescent="0.3">
      <c r="A6" s="12" t="s">
        <v>5</v>
      </c>
      <c r="B6" s="12" t="s">
        <v>6</v>
      </c>
      <c r="C6" s="13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8"/>
    </row>
    <row r="7" spans="1:11" x14ac:dyDescent="0.3">
      <c r="A7" s="14"/>
      <c r="B7" s="14"/>
      <c r="C7" s="15"/>
      <c r="D7" s="14"/>
      <c r="E7" s="14"/>
      <c r="F7" s="14"/>
      <c r="G7" s="14"/>
      <c r="H7" s="14"/>
      <c r="I7" s="14" t="s">
        <v>14</v>
      </c>
      <c r="J7" s="8"/>
    </row>
    <row r="8" spans="1:11" ht="56.25" x14ac:dyDescent="0.3">
      <c r="A8" s="16">
        <v>1</v>
      </c>
      <c r="B8" s="28" t="s">
        <v>24</v>
      </c>
      <c r="C8" s="29">
        <v>2826</v>
      </c>
      <c r="D8" s="29">
        <v>2826</v>
      </c>
      <c r="E8" s="3" t="s">
        <v>16</v>
      </c>
      <c r="F8" s="28" t="s">
        <v>749</v>
      </c>
      <c r="G8" s="28" t="s">
        <v>750</v>
      </c>
      <c r="H8" s="4" t="s">
        <v>19</v>
      </c>
      <c r="I8" s="5" t="s">
        <v>771</v>
      </c>
      <c r="J8" s="17" t="s">
        <v>766</v>
      </c>
      <c r="K8" s="8">
        <v>95</v>
      </c>
    </row>
    <row r="9" spans="1:11" ht="56.25" x14ac:dyDescent="0.3">
      <c r="A9" s="16">
        <v>2</v>
      </c>
      <c r="B9" s="26" t="s">
        <v>24</v>
      </c>
      <c r="C9" s="27">
        <v>1858</v>
      </c>
      <c r="D9" s="27">
        <v>1858</v>
      </c>
      <c r="E9" s="7" t="s">
        <v>16</v>
      </c>
      <c r="F9" s="26" t="s">
        <v>435</v>
      </c>
      <c r="G9" s="26" t="s">
        <v>436</v>
      </c>
      <c r="H9" s="4" t="s">
        <v>19</v>
      </c>
      <c r="I9" s="5" t="s">
        <v>772</v>
      </c>
      <c r="J9" s="17" t="s">
        <v>766</v>
      </c>
      <c r="K9" s="8">
        <v>96</v>
      </c>
    </row>
    <row r="10" spans="1:11" ht="56.25" x14ac:dyDescent="0.3">
      <c r="A10" s="16">
        <v>3</v>
      </c>
      <c r="B10" s="28" t="s">
        <v>24</v>
      </c>
      <c r="C10" s="29">
        <v>2242</v>
      </c>
      <c r="D10" s="29">
        <v>2242</v>
      </c>
      <c r="E10" s="3" t="s">
        <v>16</v>
      </c>
      <c r="F10" s="28" t="s">
        <v>437</v>
      </c>
      <c r="G10" s="28" t="s">
        <v>438</v>
      </c>
      <c r="H10" s="4" t="s">
        <v>19</v>
      </c>
      <c r="I10" s="5" t="s">
        <v>773</v>
      </c>
      <c r="J10" s="17" t="s">
        <v>766</v>
      </c>
      <c r="K10" s="8">
        <v>97</v>
      </c>
    </row>
    <row r="11" spans="1:11" ht="56.25" x14ac:dyDescent="0.3">
      <c r="A11" s="16">
        <v>4</v>
      </c>
      <c r="B11" s="26" t="s">
        <v>24</v>
      </c>
      <c r="C11" s="27">
        <v>764</v>
      </c>
      <c r="D11" s="27">
        <v>764</v>
      </c>
      <c r="E11" s="7" t="s">
        <v>16</v>
      </c>
      <c r="F11" s="26" t="s">
        <v>439</v>
      </c>
      <c r="G11" s="26" t="s">
        <v>440</v>
      </c>
      <c r="H11" s="4" t="s">
        <v>19</v>
      </c>
      <c r="I11" s="5" t="s">
        <v>774</v>
      </c>
      <c r="J11" s="17" t="s">
        <v>766</v>
      </c>
      <c r="K11" s="8">
        <v>98</v>
      </c>
    </row>
    <row r="12" spans="1:11" ht="56.25" x14ac:dyDescent="0.3">
      <c r="A12" s="16">
        <v>5</v>
      </c>
      <c r="B12" s="28" t="s">
        <v>24</v>
      </c>
      <c r="C12" s="29">
        <v>2436</v>
      </c>
      <c r="D12" s="29">
        <v>2436</v>
      </c>
      <c r="E12" s="3" t="s">
        <v>16</v>
      </c>
      <c r="F12" s="28" t="s">
        <v>652</v>
      </c>
      <c r="G12" s="28" t="s">
        <v>653</v>
      </c>
      <c r="H12" s="4" t="s">
        <v>19</v>
      </c>
      <c r="I12" s="5" t="s">
        <v>775</v>
      </c>
      <c r="J12" s="17" t="s">
        <v>766</v>
      </c>
      <c r="K12" s="8">
        <v>99</v>
      </c>
    </row>
    <row r="13" spans="1:11" ht="56.25" x14ac:dyDescent="0.3">
      <c r="A13" s="16">
        <v>6</v>
      </c>
      <c r="B13" s="26" t="s">
        <v>24</v>
      </c>
      <c r="C13" s="27">
        <v>2202</v>
      </c>
      <c r="D13" s="27">
        <v>2202</v>
      </c>
      <c r="E13" s="7" t="s">
        <v>16</v>
      </c>
      <c r="F13" s="26" t="s">
        <v>542</v>
      </c>
      <c r="G13" s="26" t="s">
        <v>543</v>
      </c>
      <c r="H13" s="4" t="s">
        <v>19</v>
      </c>
      <c r="I13" s="5" t="s">
        <v>776</v>
      </c>
      <c r="J13" s="17" t="s">
        <v>766</v>
      </c>
      <c r="K13" s="8">
        <v>100</v>
      </c>
    </row>
    <row r="14" spans="1:11" ht="56.25" x14ac:dyDescent="0.3">
      <c r="A14" s="16">
        <v>7</v>
      </c>
      <c r="B14" s="28" t="s">
        <v>24</v>
      </c>
      <c r="C14" s="29">
        <v>2352</v>
      </c>
      <c r="D14" s="29">
        <v>2352</v>
      </c>
      <c r="E14" s="3" t="s">
        <v>16</v>
      </c>
      <c r="F14" s="28" t="s">
        <v>1074</v>
      </c>
      <c r="G14" s="28" t="s">
        <v>1075</v>
      </c>
      <c r="H14" s="4" t="s">
        <v>19</v>
      </c>
      <c r="I14" s="5" t="s">
        <v>777</v>
      </c>
      <c r="J14" s="17" t="s">
        <v>766</v>
      </c>
      <c r="K14" s="8">
        <v>101</v>
      </c>
    </row>
    <row r="15" spans="1:11" ht="56.25" x14ac:dyDescent="0.3">
      <c r="A15" s="16">
        <v>8</v>
      </c>
      <c r="B15" s="28" t="s">
        <v>24</v>
      </c>
      <c r="C15" s="29">
        <v>1660</v>
      </c>
      <c r="D15" s="29">
        <v>1660</v>
      </c>
      <c r="E15" s="3" t="s">
        <v>16</v>
      </c>
      <c r="F15" s="28" t="s">
        <v>531</v>
      </c>
      <c r="G15" s="28" t="s">
        <v>532</v>
      </c>
      <c r="H15" s="4" t="s">
        <v>19</v>
      </c>
      <c r="I15" s="5" t="s">
        <v>791</v>
      </c>
      <c r="J15" s="17" t="s">
        <v>766</v>
      </c>
      <c r="K15" s="8">
        <v>102</v>
      </c>
    </row>
    <row r="16" spans="1:11" ht="56.25" x14ac:dyDescent="0.3">
      <c r="A16" s="16">
        <v>9</v>
      </c>
      <c r="B16" s="28" t="s">
        <v>24</v>
      </c>
      <c r="C16" s="29">
        <v>21000</v>
      </c>
      <c r="D16" s="29">
        <v>21000</v>
      </c>
      <c r="E16" s="3" t="s">
        <v>16</v>
      </c>
      <c r="F16" s="28" t="s">
        <v>763</v>
      </c>
      <c r="G16" s="28" t="s">
        <v>764</v>
      </c>
      <c r="H16" s="4" t="s">
        <v>19</v>
      </c>
      <c r="I16" s="5" t="s">
        <v>765</v>
      </c>
      <c r="J16" s="17" t="s">
        <v>766</v>
      </c>
      <c r="K16" s="8">
        <v>103</v>
      </c>
    </row>
    <row r="17" spans="1:11" ht="56.25" x14ac:dyDescent="0.3">
      <c r="A17" s="16">
        <v>10</v>
      </c>
      <c r="B17" s="28" t="s">
        <v>475</v>
      </c>
      <c r="C17" s="29">
        <v>21000</v>
      </c>
      <c r="D17" s="29">
        <v>21000</v>
      </c>
      <c r="E17" s="3" t="s">
        <v>16</v>
      </c>
      <c r="F17" s="28" t="s">
        <v>785</v>
      </c>
      <c r="G17" s="28" t="s">
        <v>786</v>
      </c>
      <c r="H17" s="4" t="s">
        <v>19</v>
      </c>
      <c r="I17" s="5" t="s">
        <v>787</v>
      </c>
      <c r="J17" s="17" t="s">
        <v>766</v>
      </c>
      <c r="K17" s="8">
        <v>104</v>
      </c>
    </row>
    <row r="18" spans="1:11" ht="56.25" x14ac:dyDescent="0.3">
      <c r="A18" s="16">
        <v>11</v>
      </c>
      <c r="B18" s="26" t="s">
        <v>475</v>
      </c>
      <c r="C18" s="27">
        <v>21000</v>
      </c>
      <c r="D18" s="27">
        <v>21000</v>
      </c>
      <c r="E18" s="7" t="s">
        <v>16</v>
      </c>
      <c r="F18" s="26" t="s">
        <v>788</v>
      </c>
      <c r="G18" s="26" t="s">
        <v>789</v>
      </c>
      <c r="H18" s="4" t="s">
        <v>19</v>
      </c>
      <c r="I18" s="5" t="s">
        <v>790</v>
      </c>
      <c r="J18" s="17" t="s">
        <v>766</v>
      </c>
      <c r="K18" s="8">
        <v>105</v>
      </c>
    </row>
    <row r="19" spans="1:11" ht="93.75" x14ac:dyDescent="0.3">
      <c r="A19" s="16">
        <v>12</v>
      </c>
      <c r="B19" s="1" t="s">
        <v>677</v>
      </c>
      <c r="C19" s="2">
        <v>2500</v>
      </c>
      <c r="D19" s="2">
        <v>2500</v>
      </c>
      <c r="E19" s="3" t="s">
        <v>16</v>
      </c>
      <c r="F19" s="1" t="s">
        <v>678</v>
      </c>
      <c r="G19" s="1" t="s">
        <v>679</v>
      </c>
      <c r="H19" s="4" t="s">
        <v>19</v>
      </c>
      <c r="I19" s="5" t="s">
        <v>680</v>
      </c>
      <c r="J19" s="17" t="s">
        <v>666</v>
      </c>
      <c r="K19" s="8">
        <v>52</v>
      </c>
    </row>
    <row r="20" spans="1:11" ht="37.5" x14ac:dyDescent="0.3">
      <c r="A20" s="16">
        <v>13</v>
      </c>
      <c r="B20" s="4" t="s">
        <v>239</v>
      </c>
      <c r="C20" s="6">
        <v>14200</v>
      </c>
      <c r="D20" s="6">
        <v>14200</v>
      </c>
      <c r="E20" s="7" t="s">
        <v>16</v>
      </c>
      <c r="F20" s="4" t="s">
        <v>240</v>
      </c>
      <c r="G20" s="4" t="s">
        <v>241</v>
      </c>
      <c r="H20" s="4" t="s">
        <v>19</v>
      </c>
      <c r="I20" s="5" t="s">
        <v>1076</v>
      </c>
      <c r="J20" s="17" t="s">
        <v>227</v>
      </c>
      <c r="K20" s="8">
        <v>53</v>
      </c>
    </row>
    <row r="21" spans="1:11" ht="75" x14ac:dyDescent="0.3">
      <c r="A21" s="16">
        <v>14</v>
      </c>
      <c r="B21" s="4" t="s">
        <v>45</v>
      </c>
      <c r="C21" s="6">
        <v>3800</v>
      </c>
      <c r="D21" s="6">
        <v>3800</v>
      </c>
      <c r="E21" s="7" t="s">
        <v>16</v>
      </c>
      <c r="F21" s="4" t="s">
        <v>663</v>
      </c>
      <c r="G21" s="4" t="s">
        <v>664</v>
      </c>
      <c r="H21" s="4" t="s">
        <v>19</v>
      </c>
      <c r="I21" s="5" t="s">
        <v>665</v>
      </c>
      <c r="J21" s="17" t="s">
        <v>666</v>
      </c>
      <c r="K21" s="8">
        <v>54</v>
      </c>
    </row>
    <row r="22" spans="1:11" ht="37.5" x14ac:dyDescent="0.3">
      <c r="A22" s="16">
        <v>15</v>
      </c>
      <c r="B22" s="4" t="s">
        <v>672</v>
      </c>
      <c r="C22" s="6">
        <v>1330</v>
      </c>
      <c r="D22" s="6">
        <v>1330</v>
      </c>
      <c r="E22" s="7" t="s">
        <v>16</v>
      </c>
      <c r="F22" s="4" t="s">
        <v>673</v>
      </c>
      <c r="G22" s="4" t="s">
        <v>674</v>
      </c>
      <c r="H22" s="4" t="s">
        <v>19</v>
      </c>
      <c r="I22" s="5" t="s">
        <v>675</v>
      </c>
      <c r="J22" s="17" t="s">
        <v>676</v>
      </c>
      <c r="K22" s="8">
        <v>55</v>
      </c>
    </row>
    <row r="23" spans="1:11" ht="112.5" x14ac:dyDescent="0.3">
      <c r="A23" s="16">
        <v>16</v>
      </c>
      <c r="B23" s="4" t="s">
        <v>681</v>
      </c>
      <c r="C23" s="6">
        <v>3700</v>
      </c>
      <c r="D23" s="6">
        <v>3700</v>
      </c>
      <c r="E23" s="7" t="s">
        <v>16</v>
      </c>
      <c r="F23" s="4" t="s">
        <v>682</v>
      </c>
      <c r="G23" s="4" t="s">
        <v>683</v>
      </c>
      <c r="H23" s="4" t="s">
        <v>19</v>
      </c>
      <c r="I23" s="5" t="s">
        <v>684</v>
      </c>
      <c r="J23" s="17" t="s">
        <v>676</v>
      </c>
      <c r="K23" s="8">
        <v>56</v>
      </c>
    </row>
    <row r="24" spans="1:11" ht="187.5" x14ac:dyDescent="0.3">
      <c r="A24" s="16">
        <v>17</v>
      </c>
      <c r="B24" s="1" t="s">
        <v>236</v>
      </c>
      <c r="C24" s="2">
        <v>35420</v>
      </c>
      <c r="D24" s="2">
        <v>35420</v>
      </c>
      <c r="E24" s="3" t="s">
        <v>16</v>
      </c>
      <c r="F24" s="1" t="s">
        <v>237</v>
      </c>
      <c r="G24" s="1" t="s">
        <v>238</v>
      </c>
      <c r="H24" s="4" t="s">
        <v>19</v>
      </c>
      <c r="I24" s="5" t="s">
        <v>942</v>
      </c>
      <c r="J24" s="17" t="s">
        <v>227</v>
      </c>
      <c r="K24" s="8">
        <v>44</v>
      </c>
    </row>
    <row r="25" spans="1:11" hidden="1" x14ac:dyDescent="0.3">
      <c r="C25" s="19">
        <f>SUM(C8:C24)</f>
        <v>140290</v>
      </c>
      <c r="D25" s="21">
        <f>SUM(D8:D24)</f>
        <v>140290</v>
      </c>
      <c r="E25" s="19"/>
      <c r="F25" s="19"/>
      <c r="G25" s="19"/>
    </row>
  </sheetData>
  <mergeCells count="4">
    <mergeCell ref="A1:I1"/>
    <mergeCell ref="A2:I2"/>
    <mergeCell ref="A3:I3"/>
    <mergeCell ref="A4:I4"/>
  </mergeCells>
  <pageMargins left="0.9055118110236221" right="0.11811023622047245" top="0.27559055118110237" bottom="0.74803149606299213" header="0.31496062992125984" footer="0.31496062992125984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81"/>
  <sheetViews>
    <sheetView view="pageLayout" zoomScale="115" zoomScaleNormal="100" zoomScaleSheetLayoutView="115" zoomScalePageLayoutView="115" workbookViewId="0">
      <selection activeCell="B86" sqref="B86"/>
    </sheetView>
  </sheetViews>
  <sheetFormatPr defaultColWidth="9.125" defaultRowHeight="18.75" x14ac:dyDescent="0.3"/>
  <cols>
    <col min="1" max="1" width="6.625" style="20" customWidth="1"/>
    <col min="2" max="2" width="19.25" style="8" customWidth="1"/>
    <col min="3" max="3" width="17" style="19" customWidth="1"/>
    <col min="4" max="4" width="12.625" style="8" customWidth="1"/>
    <col min="5" max="5" width="12" style="8" customWidth="1"/>
    <col min="6" max="6" width="20.125" style="8" customWidth="1"/>
    <col min="7" max="7" width="21.75" style="8" customWidth="1"/>
    <col min="8" max="8" width="18.375" style="8" customWidth="1"/>
    <col min="9" max="9" width="20" style="8" customWidth="1"/>
    <col min="10" max="10" width="2.25" style="17" hidden="1" customWidth="1"/>
    <col min="11" max="11" width="0" style="8" hidden="1" customWidth="1"/>
    <col min="12" max="16384" width="9.125" style="8"/>
  </cols>
  <sheetData>
    <row r="1" spans="1:1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8"/>
    </row>
    <row r="2" spans="1:11" x14ac:dyDescent="0.3">
      <c r="A2" s="41" t="s">
        <v>1105</v>
      </c>
      <c r="B2" s="41"/>
      <c r="C2" s="41"/>
      <c r="D2" s="41"/>
      <c r="E2" s="41"/>
      <c r="F2" s="41"/>
      <c r="G2" s="41"/>
      <c r="H2" s="41"/>
      <c r="I2" s="41"/>
      <c r="J2" s="8"/>
    </row>
    <row r="3" spans="1:11" x14ac:dyDescent="0.3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8"/>
    </row>
    <row r="4" spans="1:11" x14ac:dyDescent="0.3">
      <c r="A4" s="41" t="s">
        <v>1106</v>
      </c>
      <c r="B4" s="41"/>
      <c r="C4" s="41"/>
      <c r="D4" s="41"/>
      <c r="E4" s="41"/>
      <c r="F4" s="41"/>
      <c r="G4" s="41"/>
      <c r="H4" s="41"/>
      <c r="I4" s="41"/>
      <c r="J4" s="8"/>
    </row>
    <row r="5" spans="1:11" x14ac:dyDescent="0.3">
      <c r="A5" s="10"/>
      <c r="B5" s="10"/>
      <c r="C5" s="11"/>
      <c r="D5" s="10"/>
      <c r="E5" s="10"/>
      <c r="F5" s="10" t="s">
        <v>2</v>
      </c>
      <c r="G5" s="10" t="s">
        <v>3</v>
      </c>
      <c r="H5" s="10"/>
      <c r="I5" s="10" t="s">
        <v>4</v>
      </c>
      <c r="J5" s="8"/>
    </row>
    <row r="6" spans="1:11" x14ac:dyDescent="0.3">
      <c r="A6" s="12" t="s">
        <v>5</v>
      </c>
      <c r="B6" s="12" t="s">
        <v>6</v>
      </c>
      <c r="C6" s="13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8"/>
    </row>
    <row r="7" spans="1:11" x14ac:dyDescent="0.3">
      <c r="A7" s="14"/>
      <c r="B7" s="14"/>
      <c r="C7" s="15"/>
      <c r="D7" s="14"/>
      <c r="E7" s="14"/>
      <c r="F7" s="14"/>
      <c r="G7" s="14"/>
      <c r="H7" s="14"/>
      <c r="I7" s="14" t="s">
        <v>14</v>
      </c>
      <c r="J7" s="8"/>
    </row>
    <row r="8" spans="1:11" ht="56.25" x14ac:dyDescent="0.3">
      <c r="A8" s="16">
        <v>1</v>
      </c>
      <c r="B8" s="28" t="s">
        <v>24</v>
      </c>
      <c r="C8" s="29">
        <v>2826</v>
      </c>
      <c r="D8" s="29">
        <v>2826</v>
      </c>
      <c r="E8" s="3" t="s">
        <v>16</v>
      </c>
      <c r="F8" s="28" t="s">
        <v>749</v>
      </c>
      <c r="G8" s="28" t="s">
        <v>750</v>
      </c>
      <c r="H8" s="4" t="s">
        <v>19</v>
      </c>
      <c r="I8" s="5" t="s">
        <v>820</v>
      </c>
      <c r="J8" s="17" t="s">
        <v>227</v>
      </c>
      <c r="K8" s="8">
        <v>106</v>
      </c>
    </row>
    <row r="9" spans="1:11" ht="56.25" x14ac:dyDescent="0.3">
      <c r="A9" s="16">
        <v>2</v>
      </c>
      <c r="B9" s="26" t="s">
        <v>24</v>
      </c>
      <c r="C9" s="27">
        <v>1858</v>
      </c>
      <c r="D9" s="27">
        <v>1858</v>
      </c>
      <c r="E9" s="7" t="s">
        <v>16</v>
      </c>
      <c r="F9" s="26" t="s">
        <v>435</v>
      </c>
      <c r="G9" s="26" t="s">
        <v>436</v>
      </c>
      <c r="H9" s="4" t="s">
        <v>19</v>
      </c>
      <c r="I9" s="5" t="s">
        <v>821</v>
      </c>
      <c r="J9" s="17" t="s">
        <v>227</v>
      </c>
      <c r="K9" s="8">
        <v>107</v>
      </c>
    </row>
    <row r="10" spans="1:11" ht="56.25" x14ac:dyDescent="0.3">
      <c r="A10" s="16">
        <v>3</v>
      </c>
      <c r="B10" s="28" t="s">
        <v>24</v>
      </c>
      <c r="C10" s="29">
        <v>2242</v>
      </c>
      <c r="D10" s="29">
        <v>2242</v>
      </c>
      <c r="E10" s="3" t="s">
        <v>16</v>
      </c>
      <c r="F10" s="28" t="s">
        <v>437</v>
      </c>
      <c r="G10" s="28" t="s">
        <v>438</v>
      </c>
      <c r="H10" s="4" t="s">
        <v>19</v>
      </c>
      <c r="I10" s="5" t="s">
        <v>822</v>
      </c>
      <c r="J10" s="17" t="s">
        <v>227</v>
      </c>
      <c r="K10" s="8">
        <v>109</v>
      </c>
    </row>
    <row r="11" spans="1:11" ht="56.25" x14ac:dyDescent="0.3">
      <c r="A11" s="16">
        <v>4</v>
      </c>
      <c r="B11" s="26" t="s">
        <v>24</v>
      </c>
      <c r="C11" s="27">
        <v>764</v>
      </c>
      <c r="D11" s="27">
        <v>764</v>
      </c>
      <c r="E11" s="7" t="s">
        <v>16</v>
      </c>
      <c r="F11" s="26" t="s">
        <v>439</v>
      </c>
      <c r="G11" s="26" t="s">
        <v>440</v>
      </c>
      <c r="H11" s="4" t="s">
        <v>19</v>
      </c>
      <c r="I11" s="5" t="s">
        <v>823</v>
      </c>
      <c r="J11" s="17" t="s">
        <v>227</v>
      </c>
      <c r="K11" s="8">
        <v>110</v>
      </c>
    </row>
    <row r="12" spans="1:11" ht="56.25" x14ac:dyDescent="0.3">
      <c r="A12" s="16">
        <v>5</v>
      </c>
      <c r="B12" s="28" t="s">
        <v>24</v>
      </c>
      <c r="C12" s="29">
        <v>2436</v>
      </c>
      <c r="D12" s="29">
        <v>2436</v>
      </c>
      <c r="E12" s="3" t="s">
        <v>16</v>
      </c>
      <c r="F12" s="28" t="s">
        <v>652</v>
      </c>
      <c r="G12" s="28" t="s">
        <v>653</v>
      </c>
      <c r="H12" s="4" t="s">
        <v>19</v>
      </c>
      <c r="I12" s="5" t="s">
        <v>824</v>
      </c>
      <c r="J12" s="17" t="s">
        <v>227</v>
      </c>
      <c r="K12" s="8">
        <v>111</v>
      </c>
    </row>
    <row r="13" spans="1:11" ht="56.25" x14ac:dyDescent="0.3">
      <c r="A13" s="16">
        <v>6</v>
      </c>
      <c r="B13" s="26" t="s">
        <v>24</v>
      </c>
      <c r="C13" s="27">
        <v>2202</v>
      </c>
      <c r="D13" s="27">
        <v>2202</v>
      </c>
      <c r="E13" s="7" t="s">
        <v>16</v>
      </c>
      <c r="F13" s="26" t="s">
        <v>542</v>
      </c>
      <c r="G13" s="26" t="s">
        <v>543</v>
      </c>
      <c r="H13" s="4" t="s">
        <v>19</v>
      </c>
      <c r="I13" s="5" t="s">
        <v>825</v>
      </c>
      <c r="J13" s="17" t="s">
        <v>227</v>
      </c>
      <c r="K13" s="8">
        <v>112</v>
      </c>
    </row>
    <row r="14" spans="1:11" ht="56.25" x14ac:dyDescent="0.3">
      <c r="A14" s="16">
        <v>7</v>
      </c>
      <c r="B14" s="28" t="s">
        <v>24</v>
      </c>
      <c r="C14" s="29">
        <v>2346</v>
      </c>
      <c r="D14" s="29">
        <v>2346</v>
      </c>
      <c r="E14" s="3" t="s">
        <v>16</v>
      </c>
      <c r="F14" s="28" t="s">
        <v>826</v>
      </c>
      <c r="G14" s="28" t="s">
        <v>827</v>
      </c>
      <c r="H14" s="4" t="s">
        <v>19</v>
      </c>
      <c r="I14" s="5" t="s">
        <v>828</v>
      </c>
      <c r="J14" s="17" t="s">
        <v>227</v>
      </c>
      <c r="K14" s="8">
        <v>113</v>
      </c>
    </row>
    <row r="15" spans="1:11" ht="56.25" x14ac:dyDescent="0.3">
      <c r="A15" s="16">
        <v>8</v>
      </c>
      <c r="B15" s="26" t="s">
        <v>24</v>
      </c>
      <c r="C15" s="27">
        <v>1660</v>
      </c>
      <c r="D15" s="27">
        <v>1660</v>
      </c>
      <c r="E15" s="7" t="s">
        <v>16</v>
      </c>
      <c r="F15" s="26" t="s">
        <v>531</v>
      </c>
      <c r="G15" s="26" t="s">
        <v>532</v>
      </c>
      <c r="H15" s="4" t="s">
        <v>19</v>
      </c>
      <c r="I15" s="5" t="s">
        <v>829</v>
      </c>
      <c r="J15" s="17" t="s">
        <v>227</v>
      </c>
      <c r="K15" s="8">
        <v>114</v>
      </c>
    </row>
    <row r="16" spans="1:11" ht="56.25" x14ac:dyDescent="0.3">
      <c r="A16" s="16">
        <v>9</v>
      </c>
      <c r="B16" s="28" t="s">
        <v>24</v>
      </c>
      <c r="C16" s="29">
        <v>2826</v>
      </c>
      <c r="D16" s="29">
        <v>2826</v>
      </c>
      <c r="E16" s="3" t="s">
        <v>16</v>
      </c>
      <c r="F16" s="28" t="s">
        <v>749</v>
      </c>
      <c r="G16" s="28" t="s">
        <v>750</v>
      </c>
      <c r="H16" s="4" t="s">
        <v>19</v>
      </c>
      <c r="I16" s="5" t="s">
        <v>1077</v>
      </c>
      <c r="J16" s="17" t="s">
        <v>227</v>
      </c>
      <c r="K16" s="8">
        <v>117</v>
      </c>
    </row>
    <row r="17" spans="1:11" ht="56.25" x14ac:dyDescent="0.3">
      <c r="A17" s="16">
        <v>10</v>
      </c>
      <c r="B17" s="26" t="s">
        <v>24</v>
      </c>
      <c r="C17" s="27">
        <v>1858</v>
      </c>
      <c r="D17" s="27">
        <v>1858</v>
      </c>
      <c r="E17" s="7" t="s">
        <v>16</v>
      </c>
      <c r="F17" s="26" t="s">
        <v>435</v>
      </c>
      <c r="G17" s="26" t="s">
        <v>436</v>
      </c>
      <c r="H17" s="4" t="s">
        <v>19</v>
      </c>
      <c r="I17" s="5" t="s">
        <v>1078</v>
      </c>
      <c r="J17" s="17" t="s">
        <v>227</v>
      </c>
      <c r="K17" s="8">
        <v>118</v>
      </c>
    </row>
    <row r="18" spans="1:11" ht="56.25" x14ac:dyDescent="0.3">
      <c r="A18" s="16">
        <v>11</v>
      </c>
      <c r="B18" s="28" t="s">
        <v>24</v>
      </c>
      <c r="C18" s="29">
        <v>2242</v>
      </c>
      <c r="D18" s="29">
        <v>2242</v>
      </c>
      <c r="E18" s="3" t="s">
        <v>16</v>
      </c>
      <c r="F18" s="28" t="s">
        <v>437</v>
      </c>
      <c r="G18" s="28" t="s">
        <v>438</v>
      </c>
      <c r="H18" s="4" t="s">
        <v>19</v>
      </c>
      <c r="I18" s="5" t="s">
        <v>1079</v>
      </c>
      <c r="J18" s="17" t="s">
        <v>227</v>
      </c>
      <c r="K18" s="8">
        <v>119</v>
      </c>
    </row>
    <row r="19" spans="1:11" ht="56.25" x14ac:dyDescent="0.3">
      <c r="A19" s="16">
        <v>12</v>
      </c>
      <c r="B19" s="26" t="s">
        <v>24</v>
      </c>
      <c r="C19" s="27">
        <v>764</v>
      </c>
      <c r="D19" s="27">
        <v>764</v>
      </c>
      <c r="E19" s="7" t="s">
        <v>16</v>
      </c>
      <c r="F19" s="26" t="s">
        <v>439</v>
      </c>
      <c r="G19" s="26" t="s">
        <v>440</v>
      </c>
      <c r="H19" s="4" t="s">
        <v>19</v>
      </c>
      <c r="I19" s="5" t="s">
        <v>1080</v>
      </c>
      <c r="J19" s="17" t="s">
        <v>227</v>
      </c>
      <c r="K19" s="8">
        <v>120</v>
      </c>
    </row>
    <row r="20" spans="1:11" ht="56.25" x14ac:dyDescent="0.3">
      <c r="A20" s="16">
        <v>13</v>
      </c>
      <c r="B20" s="28" t="s">
        <v>24</v>
      </c>
      <c r="C20" s="29">
        <v>2436</v>
      </c>
      <c r="D20" s="29">
        <v>2436</v>
      </c>
      <c r="E20" s="3" t="s">
        <v>16</v>
      </c>
      <c r="F20" s="28" t="s">
        <v>652</v>
      </c>
      <c r="G20" s="28" t="s">
        <v>653</v>
      </c>
      <c r="H20" s="4" t="s">
        <v>19</v>
      </c>
      <c r="I20" s="5" t="s">
        <v>1081</v>
      </c>
      <c r="J20" s="17" t="s">
        <v>227</v>
      </c>
      <c r="K20" s="8">
        <v>121</v>
      </c>
    </row>
    <row r="21" spans="1:11" ht="56.25" x14ac:dyDescent="0.3">
      <c r="A21" s="16">
        <v>14</v>
      </c>
      <c r="B21" s="26" t="s">
        <v>24</v>
      </c>
      <c r="C21" s="27">
        <v>2202</v>
      </c>
      <c r="D21" s="27">
        <v>2202</v>
      </c>
      <c r="E21" s="7" t="s">
        <v>16</v>
      </c>
      <c r="F21" s="26" t="s">
        <v>542</v>
      </c>
      <c r="G21" s="26" t="s">
        <v>543</v>
      </c>
      <c r="H21" s="4" t="s">
        <v>19</v>
      </c>
      <c r="I21" s="5" t="s">
        <v>1082</v>
      </c>
      <c r="J21" s="17" t="s">
        <v>227</v>
      </c>
      <c r="K21" s="8">
        <v>122</v>
      </c>
    </row>
    <row r="22" spans="1:11" ht="56.25" x14ac:dyDescent="0.3">
      <c r="A22" s="16">
        <v>15</v>
      </c>
      <c r="B22" s="28" t="s">
        <v>24</v>
      </c>
      <c r="C22" s="29">
        <v>2346</v>
      </c>
      <c r="D22" s="29">
        <v>2346</v>
      </c>
      <c r="E22" s="3" t="s">
        <v>16</v>
      </c>
      <c r="F22" s="28" t="s">
        <v>826</v>
      </c>
      <c r="G22" s="28" t="s">
        <v>827</v>
      </c>
      <c r="H22" s="4" t="s">
        <v>19</v>
      </c>
      <c r="I22" s="5" t="s">
        <v>1083</v>
      </c>
      <c r="J22" s="17" t="s">
        <v>227</v>
      </c>
      <c r="K22" s="8">
        <v>123</v>
      </c>
    </row>
    <row r="23" spans="1:11" ht="56.25" x14ac:dyDescent="0.3">
      <c r="A23" s="16">
        <v>16</v>
      </c>
      <c r="B23" s="26" t="s">
        <v>24</v>
      </c>
      <c r="C23" s="27">
        <v>1660</v>
      </c>
      <c r="D23" s="27">
        <v>1660</v>
      </c>
      <c r="E23" s="7" t="s">
        <v>16</v>
      </c>
      <c r="F23" s="26" t="s">
        <v>531</v>
      </c>
      <c r="G23" s="26" t="s">
        <v>532</v>
      </c>
      <c r="H23" s="4" t="s">
        <v>19</v>
      </c>
      <c r="I23" s="5" t="s">
        <v>1084</v>
      </c>
      <c r="J23" s="17" t="s">
        <v>227</v>
      </c>
      <c r="K23" s="8">
        <v>124</v>
      </c>
    </row>
    <row r="24" spans="1:11" ht="37.5" x14ac:dyDescent="0.3">
      <c r="A24" s="16">
        <v>17</v>
      </c>
      <c r="B24" s="26" t="s">
        <v>24</v>
      </c>
      <c r="C24" s="27">
        <v>450</v>
      </c>
      <c r="D24" s="27">
        <v>450</v>
      </c>
      <c r="E24" s="7" t="s">
        <v>16</v>
      </c>
      <c r="F24" s="26" t="s">
        <v>741</v>
      </c>
      <c r="G24" s="26" t="s">
        <v>742</v>
      </c>
      <c r="H24" s="4" t="s">
        <v>19</v>
      </c>
      <c r="I24" s="5" t="s">
        <v>743</v>
      </c>
      <c r="J24" s="17" t="s">
        <v>713</v>
      </c>
      <c r="K24" s="8">
        <v>57</v>
      </c>
    </row>
    <row r="25" spans="1:11" ht="37.5" x14ac:dyDescent="0.3">
      <c r="A25" s="16">
        <v>18</v>
      </c>
      <c r="B25" s="28" t="s">
        <v>730</v>
      </c>
      <c r="C25" s="29">
        <v>510</v>
      </c>
      <c r="D25" s="29">
        <v>510</v>
      </c>
      <c r="E25" s="3" t="s">
        <v>16</v>
      </c>
      <c r="F25" s="28" t="s">
        <v>731</v>
      </c>
      <c r="G25" s="28" t="s">
        <v>732</v>
      </c>
      <c r="H25" s="4" t="s">
        <v>19</v>
      </c>
      <c r="I25" s="5" t="s">
        <v>733</v>
      </c>
      <c r="J25" s="17" t="s">
        <v>713</v>
      </c>
      <c r="K25" s="8">
        <v>58</v>
      </c>
    </row>
    <row r="26" spans="1:11" ht="56.25" x14ac:dyDescent="0.3">
      <c r="A26" s="16">
        <v>19</v>
      </c>
      <c r="B26" s="26" t="s">
        <v>734</v>
      </c>
      <c r="C26" s="27">
        <v>510</v>
      </c>
      <c r="D26" s="27">
        <v>510</v>
      </c>
      <c r="E26" s="7" t="s">
        <v>16</v>
      </c>
      <c r="F26" s="26" t="s">
        <v>731</v>
      </c>
      <c r="G26" s="26" t="s">
        <v>732</v>
      </c>
      <c r="H26" s="4" t="s">
        <v>19</v>
      </c>
      <c r="I26" s="5" t="s">
        <v>735</v>
      </c>
      <c r="J26" s="17" t="s">
        <v>713</v>
      </c>
      <c r="K26" s="8">
        <v>59</v>
      </c>
    </row>
    <row r="27" spans="1:11" ht="37.5" x14ac:dyDescent="0.3">
      <c r="A27" s="16">
        <v>20</v>
      </c>
      <c r="B27" s="26" t="s">
        <v>616</v>
      </c>
      <c r="C27" s="27">
        <v>980</v>
      </c>
      <c r="D27" s="27">
        <v>980</v>
      </c>
      <c r="E27" s="7" t="s">
        <v>16</v>
      </c>
      <c r="F27" s="26" t="s">
        <v>760</v>
      </c>
      <c r="G27" s="26" t="s">
        <v>761</v>
      </c>
      <c r="H27" s="4" t="s">
        <v>19</v>
      </c>
      <c r="I27" s="5" t="s">
        <v>762</v>
      </c>
      <c r="J27" s="17" t="s">
        <v>713</v>
      </c>
      <c r="K27" s="8">
        <v>60</v>
      </c>
    </row>
    <row r="28" spans="1:11" ht="112.5" x14ac:dyDescent="0.3">
      <c r="A28" s="16">
        <v>21</v>
      </c>
      <c r="B28" s="28" t="s">
        <v>744</v>
      </c>
      <c r="C28" s="29">
        <v>2350</v>
      </c>
      <c r="D28" s="29">
        <v>2350</v>
      </c>
      <c r="E28" s="3" t="s">
        <v>16</v>
      </c>
      <c r="F28" s="28" t="s">
        <v>745</v>
      </c>
      <c r="G28" s="28" t="s">
        <v>746</v>
      </c>
      <c r="H28" s="4" t="s">
        <v>19</v>
      </c>
      <c r="I28" s="5" t="s">
        <v>747</v>
      </c>
      <c r="J28" s="17" t="s">
        <v>748</v>
      </c>
      <c r="K28" s="8">
        <v>61</v>
      </c>
    </row>
    <row r="29" spans="1:11" ht="37.5" x14ac:dyDescent="0.3">
      <c r="A29" s="16">
        <v>22</v>
      </c>
      <c r="B29" s="28" t="s">
        <v>897</v>
      </c>
      <c r="C29" s="29">
        <v>1400</v>
      </c>
      <c r="D29" s="29">
        <v>1400</v>
      </c>
      <c r="E29" s="3" t="s">
        <v>16</v>
      </c>
      <c r="F29" s="26" t="s">
        <v>581</v>
      </c>
      <c r="G29" s="26" t="s">
        <v>898</v>
      </c>
      <c r="H29" s="4" t="s">
        <v>19</v>
      </c>
      <c r="I29" s="5" t="s">
        <v>899</v>
      </c>
      <c r="K29" s="8">
        <v>62</v>
      </c>
    </row>
    <row r="30" spans="1:11" ht="37.5" x14ac:dyDescent="0.3">
      <c r="A30" s="16">
        <v>23</v>
      </c>
      <c r="B30" s="4" t="s">
        <v>269</v>
      </c>
      <c r="C30" s="6">
        <v>16000</v>
      </c>
      <c r="D30" s="6">
        <v>16000</v>
      </c>
      <c r="E30" s="7" t="s">
        <v>16</v>
      </c>
      <c r="F30" s="4" t="s">
        <v>270</v>
      </c>
      <c r="G30" s="4" t="s">
        <v>271</v>
      </c>
      <c r="H30" s="4" t="s">
        <v>19</v>
      </c>
      <c r="I30" s="5" t="s">
        <v>943</v>
      </c>
      <c r="J30" s="17" t="s">
        <v>272</v>
      </c>
      <c r="K30" s="8">
        <v>45</v>
      </c>
    </row>
    <row r="31" spans="1:11" ht="112.5" x14ac:dyDescent="0.3">
      <c r="A31" s="16">
        <v>24</v>
      </c>
      <c r="B31" s="1" t="s">
        <v>714</v>
      </c>
      <c r="C31" s="2">
        <v>700</v>
      </c>
      <c r="D31" s="2">
        <v>700</v>
      </c>
      <c r="E31" s="3" t="s">
        <v>16</v>
      </c>
      <c r="F31" s="1" t="s">
        <v>715</v>
      </c>
      <c r="G31" s="1" t="s">
        <v>716</v>
      </c>
      <c r="H31" s="4" t="s">
        <v>19</v>
      </c>
      <c r="I31" s="5" t="s">
        <v>717</v>
      </c>
      <c r="J31" s="17" t="s">
        <v>713</v>
      </c>
      <c r="K31" s="8">
        <v>46</v>
      </c>
    </row>
    <row r="32" spans="1:11" ht="112.5" x14ac:dyDescent="0.3">
      <c r="A32" s="16">
        <v>25</v>
      </c>
      <c r="B32" s="4" t="s">
        <v>718</v>
      </c>
      <c r="C32" s="6">
        <v>3500</v>
      </c>
      <c r="D32" s="6">
        <v>3500</v>
      </c>
      <c r="E32" s="7" t="s">
        <v>16</v>
      </c>
      <c r="F32" s="4" t="s">
        <v>719</v>
      </c>
      <c r="G32" s="4" t="s">
        <v>720</v>
      </c>
      <c r="H32" s="4" t="s">
        <v>19</v>
      </c>
      <c r="I32" s="5" t="s">
        <v>721</v>
      </c>
      <c r="J32" s="17" t="s">
        <v>713</v>
      </c>
      <c r="K32" s="8">
        <v>47</v>
      </c>
    </row>
    <row r="33" spans="1:11" ht="112.5" x14ac:dyDescent="0.3">
      <c r="A33" s="16">
        <v>26</v>
      </c>
      <c r="B33" s="1" t="s">
        <v>722</v>
      </c>
      <c r="C33" s="2">
        <v>700</v>
      </c>
      <c r="D33" s="2">
        <v>700</v>
      </c>
      <c r="E33" s="3" t="s">
        <v>16</v>
      </c>
      <c r="F33" s="1" t="s">
        <v>715</v>
      </c>
      <c r="G33" s="1" t="s">
        <v>716</v>
      </c>
      <c r="H33" s="4" t="s">
        <v>19</v>
      </c>
      <c r="I33" s="5" t="s">
        <v>723</v>
      </c>
      <c r="J33" s="17" t="s">
        <v>713</v>
      </c>
      <c r="K33" s="8">
        <v>48</v>
      </c>
    </row>
    <row r="34" spans="1:11" ht="112.5" x14ac:dyDescent="0.3">
      <c r="A34" s="16">
        <v>27</v>
      </c>
      <c r="B34" s="4" t="s">
        <v>709</v>
      </c>
      <c r="C34" s="6">
        <v>1400</v>
      </c>
      <c r="D34" s="6">
        <v>1400</v>
      </c>
      <c r="E34" s="7" t="s">
        <v>16</v>
      </c>
      <c r="F34" s="4" t="s">
        <v>710</v>
      </c>
      <c r="G34" s="4" t="s">
        <v>711</v>
      </c>
      <c r="H34" s="4" t="s">
        <v>19</v>
      </c>
      <c r="I34" s="5" t="s">
        <v>712</v>
      </c>
      <c r="J34" s="17" t="s">
        <v>713</v>
      </c>
      <c r="K34" s="8">
        <v>49</v>
      </c>
    </row>
    <row r="35" spans="1:11" ht="112.5" x14ac:dyDescent="0.3">
      <c r="A35" s="16">
        <v>28</v>
      </c>
      <c r="B35" s="4" t="s">
        <v>724</v>
      </c>
      <c r="C35" s="6">
        <v>3500</v>
      </c>
      <c r="D35" s="6">
        <v>3500</v>
      </c>
      <c r="E35" s="7" t="s">
        <v>16</v>
      </c>
      <c r="F35" s="4" t="s">
        <v>719</v>
      </c>
      <c r="G35" s="4" t="s">
        <v>720</v>
      </c>
      <c r="H35" s="4" t="s">
        <v>19</v>
      </c>
      <c r="I35" s="5" t="s">
        <v>725</v>
      </c>
      <c r="J35" s="17" t="s">
        <v>713</v>
      </c>
      <c r="K35" s="8">
        <v>50</v>
      </c>
    </row>
    <row r="36" spans="1:11" ht="112.5" x14ac:dyDescent="0.3">
      <c r="A36" s="16">
        <v>29</v>
      </c>
      <c r="B36" s="28" t="s">
        <v>726</v>
      </c>
      <c r="C36" s="29">
        <v>3500</v>
      </c>
      <c r="D36" s="29">
        <v>3500</v>
      </c>
      <c r="E36" s="3" t="s">
        <v>16</v>
      </c>
      <c r="F36" s="28" t="s">
        <v>719</v>
      </c>
      <c r="G36" s="28" t="s">
        <v>720</v>
      </c>
      <c r="H36" s="4" t="s">
        <v>19</v>
      </c>
      <c r="I36" s="5" t="s">
        <v>727</v>
      </c>
      <c r="J36" s="17" t="s">
        <v>713</v>
      </c>
      <c r="K36" s="8">
        <v>51</v>
      </c>
    </row>
    <row r="37" spans="1:11" ht="131.25" x14ac:dyDescent="0.3">
      <c r="A37" s="16">
        <v>30</v>
      </c>
      <c r="B37" s="26" t="s">
        <v>728</v>
      </c>
      <c r="C37" s="27">
        <v>3500</v>
      </c>
      <c r="D37" s="27">
        <v>3500</v>
      </c>
      <c r="E37" s="7" t="s">
        <v>16</v>
      </c>
      <c r="F37" s="26" t="s">
        <v>719</v>
      </c>
      <c r="G37" s="26" t="s">
        <v>720</v>
      </c>
      <c r="H37" s="4" t="s">
        <v>19</v>
      </c>
      <c r="I37" s="5" t="s">
        <v>729</v>
      </c>
      <c r="J37" s="17" t="s">
        <v>713</v>
      </c>
      <c r="K37" s="8">
        <v>52</v>
      </c>
    </row>
    <row r="38" spans="1:11" ht="37.5" x14ac:dyDescent="0.3">
      <c r="A38" s="16">
        <v>31</v>
      </c>
      <c r="B38" s="1" t="s">
        <v>242</v>
      </c>
      <c r="C38" s="2">
        <v>9763</v>
      </c>
      <c r="D38" s="2">
        <v>9763</v>
      </c>
      <c r="E38" s="3" t="s">
        <v>16</v>
      </c>
      <c r="F38" s="1" t="s">
        <v>243</v>
      </c>
      <c r="G38" s="1" t="s">
        <v>244</v>
      </c>
      <c r="H38" s="4" t="s">
        <v>19</v>
      </c>
      <c r="I38" s="5" t="s">
        <v>944</v>
      </c>
      <c r="J38" s="17" t="s">
        <v>227</v>
      </c>
      <c r="K38" s="8">
        <v>53</v>
      </c>
    </row>
    <row r="39" spans="1:11" ht="37.5" x14ac:dyDescent="0.3">
      <c r="A39" s="16">
        <v>32</v>
      </c>
      <c r="B39" s="4" t="s">
        <v>245</v>
      </c>
      <c r="C39" s="6">
        <v>8840</v>
      </c>
      <c r="D39" s="6">
        <v>8840</v>
      </c>
      <c r="E39" s="7" t="s">
        <v>16</v>
      </c>
      <c r="F39" s="4" t="s">
        <v>246</v>
      </c>
      <c r="G39" s="4" t="s">
        <v>247</v>
      </c>
      <c r="H39" s="4" t="s">
        <v>19</v>
      </c>
      <c r="I39" s="5" t="s">
        <v>945</v>
      </c>
      <c r="J39" s="17" t="s">
        <v>227</v>
      </c>
      <c r="K39" s="8">
        <v>54</v>
      </c>
    </row>
    <row r="40" spans="1:11" ht="37.5" x14ac:dyDescent="0.3">
      <c r="A40" s="16">
        <v>33</v>
      </c>
      <c r="B40" s="1" t="s">
        <v>248</v>
      </c>
      <c r="C40" s="2">
        <v>15400</v>
      </c>
      <c r="D40" s="2">
        <v>15400</v>
      </c>
      <c r="E40" s="3" t="s">
        <v>16</v>
      </c>
      <c r="F40" s="1" t="s">
        <v>249</v>
      </c>
      <c r="G40" s="1" t="s">
        <v>250</v>
      </c>
      <c r="H40" s="4" t="s">
        <v>19</v>
      </c>
      <c r="I40" s="5" t="s">
        <v>946</v>
      </c>
      <c r="J40" s="17" t="s">
        <v>227</v>
      </c>
      <c r="K40" s="8">
        <v>55</v>
      </c>
    </row>
    <row r="41" spans="1:11" ht="37.5" x14ac:dyDescent="0.3">
      <c r="A41" s="16">
        <v>34</v>
      </c>
      <c r="B41" s="4" t="s">
        <v>251</v>
      </c>
      <c r="C41" s="6">
        <v>8435</v>
      </c>
      <c r="D41" s="6">
        <v>8435</v>
      </c>
      <c r="E41" s="7" t="s">
        <v>16</v>
      </c>
      <c r="F41" s="4" t="s">
        <v>252</v>
      </c>
      <c r="G41" s="4" t="s">
        <v>253</v>
      </c>
      <c r="H41" s="4" t="s">
        <v>19</v>
      </c>
      <c r="I41" s="5" t="s">
        <v>947</v>
      </c>
      <c r="J41" s="17" t="s">
        <v>227</v>
      </c>
      <c r="K41" s="8">
        <v>56</v>
      </c>
    </row>
    <row r="42" spans="1:11" ht="37.5" x14ac:dyDescent="0.3">
      <c r="A42" s="16">
        <v>35</v>
      </c>
      <c r="B42" s="1" t="s">
        <v>254</v>
      </c>
      <c r="C42" s="2">
        <v>6265</v>
      </c>
      <c r="D42" s="2">
        <v>6265</v>
      </c>
      <c r="E42" s="3" t="s">
        <v>16</v>
      </c>
      <c r="F42" s="1" t="s">
        <v>255</v>
      </c>
      <c r="G42" s="1" t="s">
        <v>256</v>
      </c>
      <c r="H42" s="4" t="s">
        <v>19</v>
      </c>
      <c r="I42" s="5" t="s">
        <v>948</v>
      </c>
      <c r="J42" s="17" t="s">
        <v>227</v>
      </c>
      <c r="K42" s="8">
        <v>57</v>
      </c>
    </row>
    <row r="43" spans="1:11" ht="37.5" x14ac:dyDescent="0.3">
      <c r="A43" s="16">
        <v>36</v>
      </c>
      <c r="B43" s="4" t="s">
        <v>257</v>
      </c>
      <c r="C43" s="6">
        <v>9105</v>
      </c>
      <c r="D43" s="6">
        <v>9105</v>
      </c>
      <c r="E43" s="7" t="s">
        <v>16</v>
      </c>
      <c r="F43" s="4" t="s">
        <v>258</v>
      </c>
      <c r="G43" s="4" t="s">
        <v>259</v>
      </c>
      <c r="H43" s="4" t="s">
        <v>19</v>
      </c>
      <c r="I43" s="5" t="s">
        <v>949</v>
      </c>
      <c r="J43" s="17" t="s">
        <v>227</v>
      </c>
      <c r="K43" s="8">
        <v>58</v>
      </c>
    </row>
    <row r="44" spans="1:11" ht="37.5" x14ac:dyDescent="0.3">
      <c r="A44" s="16">
        <v>37</v>
      </c>
      <c r="B44" s="1" t="s">
        <v>273</v>
      </c>
      <c r="C44" s="2">
        <v>14600</v>
      </c>
      <c r="D44" s="2">
        <v>14600</v>
      </c>
      <c r="E44" s="3" t="s">
        <v>16</v>
      </c>
      <c r="F44" s="1" t="s">
        <v>274</v>
      </c>
      <c r="G44" s="1" t="s">
        <v>275</v>
      </c>
      <c r="H44" s="4" t="s">
        <v>19</v>
      </c>
      <c r="I44" s="5" t="s">
        <v>950</v>
      </c>
      <c r="J44" s="17" t="s">
        <v>272</v>
      </c>
      <c r="K44" s="8">
        <v>59</v>
      </c>
    </row>
    <row r="45" spans="1:11" ht="37.5" x14ac:dyDescent="0.3">
      <c r="A45" s="16">
        <v>38</v>
      </c>
      <c r="B45" s="1" t="s">
        <v>260</v>
      </c>
      <c r="C45" s="2">
        <v>10237</v>
      </c>
      <c r="D45" s="2">
        <v>10237</v>
      </c>
      <c r="E45" s="3" t="s">
        <v>16</v>
      </c>
      <c r="F45" s="1" t="s">
        <v>261</v>
      </c>
      <c r="G45" s="1" t="s">
        <v>262</v>
      </c>
      <c r="H45" s="4" t="s">
        <v>19</v>
      </c>
      <c r="I45" s="5" t="s">
        <v>951</v>
      </c>
      <c r="J45" s="17" t="s">
        <v>227</v>
      </c>
      <c r="K45" s="8">
        <v>60</v>
      </c>
    </row>
    <row r="46" spans="1:11" ht="75" x14ac:dyDescent="0.3">
      <c r="A46" s="16">
        <v>39</v>
      </c>
      <c r="B46" s="1" t="s">
        <v>952</v>
      </c>
      <c r="C46" s="2">
        <v>9940</v>
      </c>
      <c r="D46" s="2">
        <v>9940</v>
      </c>
      <c r="E46" s="3" t="s">
        <v>16</v>
      </c>
      <c r="F46" s="1" t="s">
        <v>159</v>
      </c>
      <c r="G46" s="1" t="s">
        <v>160</v>
      </c>
      <c r="H46" s="4" t="s">
        <v>19</v>
      </c>
      <c r="I46" s="5" t="s">
        <v>953</v>
      </c>
      <c r="J46" s="17" t="s">
        <v>325</v>
      </c>
      <c r="K46" s="8">
        <v>62</v>
      </c>
    </row>
    <row r="47" spans="1:11" ht="42.95" customHeight="1" x14ac:dyDescent="0.3">
      <c r="A47" s="16">
        <v>40</v>
      </c>
      <c r="B47" s="4" t="s">
        <v>67</v>
      </c>
      <c r="C47" s="6">
        <v>5180</v>
      </c>
      <c r="D47" s="6">
        <v>5180</v>
      </c>
      <c r="E47" s="7" t="s">
        <v>16</v>
      </c>
      <c r="F47" s="4" t="s">
        <v>263</v>
      </c>
      <c r="G47" s="4" t="s">
        <v>264</v>
      </c>
      <c r="H47" s="4" t="s">
        <v>19</v>
      </c>
      <c r="I47" s="5" t="s">
        <v>954</v>
      </c>
      <c r="J47" s="17" t="s">
        <v>227</v>
      </c>
      <c r="K47" s="8">
        <v>63</v>
      </c>
    </row>
    <row r="48" spans="1:11" ht="75" x14ac:dyDescent="0.3">
      <c r="A48" s="16">
        <v>41</v>
      </c>
      <c r="B48" s="1" t="s">
        <v>311</v>
      </c>
      <c r="C48" s="2">
        <v>22000</v>
      </c>
      <c r="D48" s="2">
        <v>22000</v>
      </c>
      <c r="E48" s="3" t="s">
        <v>16</v>
      </c>
      <c r="F48" s="1" t="s">
        <v>204</v>
      </c>
      <c r="G48" s="1" t="s">
        <v>205</v>
      </c>
      <c r="H48" s="4" t="s">
        <v>19</v>
      </c>
      <c r="I48" s="5" t="s">
        <v>955</v>
      </c>
      <c r="J48" s="17" t="s">
        <v>312</v>
      </c>
      <c r="K48" s="8">
        <v>64</v>
      </c>
    </row>
    <row r="49" spans="1:11" ht="75" x14ac:dyDescent="0.3">
      <c r="A49" s="16">
        <v>42</v>
      </c>
      <c r="B49" s="28" t="s">
        <v>736</v>
      </c>
      <c r="C49" s="29">
        <v>330</v>
      </c>
      <c r="D49" s="29">
        <v>330</v>
      </c>
      <c r="E49" s="3" t="s">
        <v>16</v>
      </c>
      <c r="F49" s="28" t="s">
        <v>737</v>
      </c>
      <c r="G49" s="28" t="s">
        <v>738</v>
      </c>
      <c r="H49" s="4" t="s">
        <v>19</v>
      </c>
      <c r="I49" s="5" t="s">
        <v>739</v>
      </c>
      <c r="J49" s="17" t="s">
        <v>740</v>
      </c>
      <c r="K49" s="8">
        <v>65</v>
      </c>
    </row>
    <row r="50" spans="1:11" ht="75" x14ac:dyDescent="0.3">
      <c r="A50" s="16">
        <v>43</v>
      </c>
      <c r="B50" s="4" t="s">
        <v>276</v>
      </c>
      <c r="C50" s="6">
        <v>199000</v>
      </c>
      <c r="D50" s="6">
        <v>199000</v>
      </c>
      <c r="E50" s="7" t="s">
        <v>16</v>
      </c>
      <c r="F50" s="4" t="s">
        <v>277</v>
      </c>
      <c r="G50" s="4" t="s">
        <v>278</v>
      </c>
      <c r="H50" s="4" t="s">
        <v>19</v>
      </c>
      <c r="I50" s="5" t="s">
        <v>956</v>
      </c>
      <c r="J50" s="17" t="s">
        <v>272</v>
      </c>
      <c r="K50" s="8">
        <v>66</v>
      </c>
    </row>
    <row r="51" spans="1:11" ht="37.5" x14ac:dyDescent="0.3">
      <c r="A51" s="16">
        <v>44</v>
      </c>
      <c r="B51" s="1" t="s">
        <v>279</v>
      </c>
      <c r="C51" s="2">
        <v>74695</v>
      </c>
      <c r="D51" s="2">
        <v>74695</v>
      </c>
      <c r="E51" s="3" t="s">
        <v>16</v>
      </c>
      <c r="F51" s="1" t="s">
        <v>280</v>
      </c>
      <c r="G51" s="1" t="s">
        <v>281</v>
      </c>
      <c r="H51" s="4" t="s">
        <v>19</v>
      </c>
      <c r="I51" s="5" t="s">
        <v>957</v>
      </c>
      <c r="J51" s="17" t="s">
        <v>272</v>
      </c>
      <c r="K51" s="8">
        <v>67</v>
      </c>
    </row>
    <row r="52" spans="1:11" ht="37.5" x14ac:dyDescent="0.3">
      <c r="A52" s="16">
        <v>45</v>
      </c>
      <c r="B52" s="4" t="s">
        <v>282</v>
      </c>
      <c r="C52" s="6">
        <v>80400</v>
      </c>
      <c r="D52" s="6">
        <v>80400</v>
      </c>
      <c r="E52" s="7" t="s">
        <v>16</v>
      </c>
      <c r="F52" s="4" t="s">
        <v>283</v>
      </c>
      <c r="G52" s="4" t="s">
        <v>284</v>
      </c>
      <c r="H52" s="4" t="s">
        <v>19</v>
      </c>
      <c r="I52" s="5" t="s">
        <v>958</v>
      </c>
      <c r="J52" s="17" t="s">
        <v>272</v>
      </c>
      <c r="K52" s="8">
        <v>68</v>
      </c>
    </row>
    <row r="53" spans="1:11" ht="112.5" x14ac:dyDescent="0.3">
      <c r="A53" s="16">
        <v>46</v>
      </c>
      <c r="B53" s="1" t="s">
        <v>285</v>
      </c>
      <c r="C53" s="2">
        <v>35269</v>
      </c>
      <c r="D53" s="2">
        <v>35269</v>
      </c>
      <c r="E53" s="3" t="s">
        <v>16</v>
      </c>
      <c r="F53" s="1" t="s">
        <v>286</v>
      </c>
      <c r="G53" s="1" t="s">
        <v>287</v>
      </c>
      <c r="H53" s="4" t="s">
        <v>19</v>
      </c>
      <c r="I53" s="5" t="s">
        <v>959</v>
      </c>
      <c r="J53" s="17" t="s">
        <v>272</v>
      </c>
      <c r="K53" s="8">
        <v>69</v>
      </c>
    </row>
    <row r="54" spans="1:11" ht="131.25" x14ac:dyDescent="0.3">
      <c r="A54" s="16">
        <v>47</v>
      </c>
      <c r="B54" s="4" t="s">
        <v>288</v>
      </c>
      <c r="C54" s="6">
        <v>35269</v>
      </c>
      <c r="D54" s="6">
        <v>35269</v>
      </c>
      <c r="E54" s="7" t="s">
        <v>16</v>
      </c>
      <c r="F54" s="4" t="s">
        <v>286</v>
      </c>
      <c r="G54" s="4" t="s">
        <v>287</v>
      </c>
      <c r="H54" s="4" t="s">
        <v>19</v>
      </c>
      <c r="I54" s="5" t="s">
        <v>960</v>
      </c>
      <c r="J54" s="17" t="s">
        <v>272</v>
      </c>
      <c r="K54" s="8">
        <v>70</v>
      </c>
    </row>
    <row r="55" spans="1:11" ht="37.5" x14ac:dyDescent="0.3">
      <c r="A55" s="16">
        <v>48</v>
      </c>
      <c r="B55" s="4" t="s">
        <v>313</v>
      </c>
      <c r="C55" s="6">
        <v>18218</v>
      </c>
      <c r="D55" s="6">
        <v>18218</v>
      </c>
      <c r="E55" s="7" t="s">
        <v>16</v>
      </c>
      <c r="F55" s="4" t="s">
        <v>314</v>
      </c>
      <c r="G55" s="4" t="s">
        <v>315</v>
      </c>
      <c r="H55" s="4" t="s">
        <v>19</v>
      </c>
      <c r="I55" s="5" t="s">
        <v>961</v>
      </c>
      <c r="J55" s="17" t="s">
        <v>312</v>
      </c>
      <c r="K55" s="8">
        <v>71</v>
      </c>
    </row>
    <row r="56" spans="1:11" ht="56.25" x14ac:dyDescent="0.3">
      <c r="A56" s="16">
        <v>49</v>
      </c>
      <c r="B56" s="1" t="s">
        <v>316</v>
      </c>
      <c r="C56" s="2">
        <v>18544</v>
      </c>
      <c r="D56" s="2">
        <v>18544</v>
      </c>
      <c r="E56" s="3" t="s">
        <v>16</v>
      </c>
      <c r="F56" s="1" t="s">
        <v>317</v>
      </c>
      <c r="G56" s="1" t="s">
        <v>318</v>
      </c>
      <c r="H56" s="4" t="s">
        <v>19</v>
      </c>
      <c r="I56" s="5" t="s">
        <v>962</v>
      </c>
      <c r="J56" s="17" t="s">
        <v>312</v>
      </c>
      <c r="K56" s="8">
        <v>72</v>
      </c>
    </row>
    <row r="57" spans="1:11" ht="75" x14ac:dyDescent="0.3">
      <c r="A57" s="16">
        <v>50</v>
      </c>
      <c r="B57" s="1" t="s">
        <v>289</v>
      </c>
      <c r="C57" s="2">
        <v>10732</v>
      </c>
      <c r="D57" s="2">
        <v>10732</v>
      </c>
      <c r="E57" s="3" t="s">
        <v>16</v>
      </c>
      <c r="F57" s="1" t="s">
        <v>290</v>
      </c>
      <c r="G57" s="1" t="s">
        <v>291</v>
      </c>
      <c r="H57" s="4" t="s">
        <v>19</v>
      </c>
      <c r="I57" s="5" t="s">
        <v>963</v>
      </c>
      <c r="J57" s="17" t="s">
        <v>272</v>
      </c>
      <c r="K57" s="8">
        <v>73</v>
      </c>
    </row>
    <row r="58" spans="1:11" ht="75" x14ac:dyDescent="0.3">
      <c r="A58" s="16">
        <v>51</v>
      </c>
      <c r="B58" s="4" t="s">
        <v>292</v>
      </c>
      <c r="C58" s="6">
        <v>5800</v>
      </c>
      <c r="D58" s="6">
        <v>5800</v>
      </c>
      <c r="E58" s="7" t="s">
        <v>16</v>
      </c>
      <c r="F58" s="4" t="s">
        <v>293</v>
      </c>
      <c r="G58" s="4" t="s">
        <v>294</v>
      </c>
      <c r="H58" s="4" t="s">
        <v>19</v>
      </c>
      <c r="I58" s="5" t="s">
        <v>964</v>
      </c>
      <c r="J58" s="17" t="s">
        <v>272</v>
      </c>
      <c r="K58" s="8">
        <v>74</v>
      </c>
    </row>
    <row r="59" spans="1:11" ht="75" x14ac:dyDescent="0.3">
      <c r="A59" s="16">
        <v>52</v>
      </c>
      <c r="B59" s="1" t="s">
        <v>295</v>
      </c>
      <c r="C59" s="2">
        <v>6790</v>
      </c>
      <c r="D59" s="2">
        <v>6790</v>
      </c>
      <c r="E59" s="3" t="s">
        <v>16</v>
      </c>
      <c r="F59" s="1" t="s">
        <v>296</v>
      </c>
      <c r="G59" s="1" t="s">
        <v>297</v>
      </c>
      <c r="H59" s="4" t="s">
        <v>19</v>
      </c>
      <c r="I59" s="5" t="s">
        <v>965</v>
      </c>
      <c r="J59" s="17" t="s">
        <v>272</v>
      </c>
      <c r="K59" s="8">
        <v>75</v>
      </c>
    </row>
    <row r="60" spans="1:11" ht="75" x14ac:dyDescent="0.3">
      <c r="A60" s="16">
        <v>53</v>
      </c>
      <c r="B60" s="4" t="s">
        <v>298</v>
      </c>
      <c r="C60" s="6">
        <v>8220</v>
      </c>
      <c r="D60" s="6">
        <v>8220</v>
      </c>
      <c r="E60" s="7" t="s">
        <v>16</v>
      </c>
      <c r="F60" s="4" t="s">
        <v>299</v>
      </c>
      <c r="G60" s="4" t="s">
        <v>300</v>
      </c>
      <c r="H60" s="4" t="s">
        <v>19</v>
      </c>
      <c r="I60" s="5" t="s">
        <v>966</v>
      </c>
      <c r="J60" s="17" t="s">
        <v>272</v>
      </c>
      <c r="K60" s="8">
        <v>76</v>
      </c>
    </row>
    <row r="61" spans="1:11" ht="131.25" x14ac:dyDescent="0.3">
      <c r="A61" s="16">
        <v>54</v>
      </c>
      <c r="B61" s="4" t="s">
        <v>701</v>
      </c>
      <c r="C61" s="6">
        <v>560</v>
      </c>
      <c r="D61" s="6">
        <v>560</v>
      </c>
      <c r="E61" s="7" t="s">
        <v>16</v>
      </c>
      <c r="F61" s="4" t="s">
        <v>702</v>
      </c>
      <c r="G61" s="4" t="s">
        <v>703</v>
      </c>
      <c r="H61" s="4" t="s">
        <v>19</v>
      </c>
      <c r="I61" s="5" t="s">
        <v>704</v>
      </c>
      <c r="J61" s="17" t="s">
        <v>705</v>
      </c>
      <c r="K61" s="8">
        <v>77</v>
      </c>
    </row>
    <row r="62" spans="1:11" ht="56.25" x14ac:dyDescent="0.3">
      <c r="A62" s="16">
        <v>55</v>
      </c>
      <c r="B62" s="4" t="s">
        <v>326</v>
      </c>
      <c r="C62" s="6">
        <v>7300</v>
      </c>
      <c r="D62" s="6">
        <v>7300</v>
      </c>
      <c r="E62" s="7" t="s">
        <v>16</v>
      </c>
      <c r="F62" s="4" t="s">
        <v>327</v>
      </c>
      <c r="G62" s="4" t="s">
        <v>328</v>
      </c>
      <c r="H62" s="4" t="s">
        <v>19</v>
      </c>
      <c r="I62" s="5" t="s">
        <v>967</v>
      </c>
      <c r="J62" s="17" t="s">
        <v>325</v>
      </c>
      <c r="K62" s="8">
        <v>78</v>
      </c>
    </row>
    <row r="63" spans="1:11" ht="37.5" x14ac:dyDescent="0.3">
      <c r="A63" s="16">
        <v>56</v>
      </c>
      <c r="B63" s="1" t="s">
        <v>301</v>
      </c>
      <c r="C63" s="2">
        <v>8360</v>
      </c>
      <c r="D63" s="2">
        <v>8360</v>
      </c>
      <c r="E63" s="3" t="s">
        <v>16</v>
      </c>
      <c r="F63" s="1" t="s">
        <v>968</v>
      </c>
      <c r="G63" s="1" t="s">
        <v>969</v>
      </c>
      <c r="H63" s="4" t="s">
        <v>19</v>
      </c>
      <c r="I63" s="5" t="s">
        <v>970</v>
      </c>
      <c r="J63" s="17" t="s">
        <v>272</v>
      </c>
      <c r="K63" s="8">
        <v>79</v>
      </c>
    </row>
    <row r="64" spans="1:11" ht="37.5" x14ac:dyDescent="0.3">
      <c r="A64" s="16">
        <v>57</v>
      </c>
      <c r="B64" s="4" t="s">
        <v>304</v>
      </c>
      <c r="C64" s="6">
        <v>8800</v>
      </c>
      <c r="D64" s="6">
        <v>8800</v>
      </c>
      <c r="E64" s="7" t="s">
        <v>16</v>
      </c>
      <c r="F64" s="4" t="s">
        <v>302</v>
      </c>
      <c r="G64" s="4" t="s">
        <v>303</v>
      </c>
      <c r="H64" s="4" t="s">
        <v>19</v>
      </c>
      <c r="I64" s="5" t="s">
        <v>971</v>
      </c>
      <c r="J64" s="17" t="s">
        <v>272</v>
      </c>
      <c r="K64" s="8">
        <v>80</v>
      </c>
    </row>
    <row r="65" spans="1:11" ht="37.5" x14ac:dyDescent="0.3">
      <c r="A65" s="16">
        <v>58</v>
      </c>
      <c r="B65" s="4" t="s">
        <v>305</v>
      </c>
      <c r="C65" s="6">
        <v>6000</v>
      </c>
      <c r="D65" s="6">
        <v>6000</v>
      </c>
      <c r="E65" s="7" t="s">
        <v>16</v>
      </c>
      <c r="F65" s="4" t="s">
        <v>306</v>
      </c>
      <c r="G65" s="4" t="s">
        <v>307</v>
      </c>
      <c r="H65" s="4" t="s">
        <v>19</v>
      </c>
      <c r="I65" s="5" t="s">
        <v>972</v>
      </c>
      <c r="J65" s="17" t="s">
        <v>312</v>
      </c>
      <c r="K65" s="8">
        <v>81</v>
      </c>
    </row>
    <row r="66" spans="1:11" ht="37.5" x14ac:dyDescent="0.3">
      <c r="A66" s="16">
        <v>59</v>
      </c>
      <c r="B66" s="1" t="s">
        <v>305</v>
      </c>
      <c r="C66" s="2">
        <v>6000</v>
      </c>
      <c r="D66" s="2">
        <v>6000</v>
      </c>
      <c r="E66" s="3" t="s">
        <v>16</v>
      </c>
      <c r="F66" s="1" t="s">
        <v>306</v>
      </c>
      <c r="G66" s="1" t="s">
        <v>307</v>
      </c>
      <c r="H66" s="4" t="s">
        <v>19</v>
      </c>
      <c r="I66" s="5" t="s">
        <v>973</v>
      </c>
      <c r="J66" s="17" t="s">
        <v>272</v>
      </c>
      <c r="K66" s="8">
        <v>82</v>
      </c>
    </row>
    <row r="67" spans="1:11" ht="37.5" x14ac:dyDescent="0.3">
      <c r="A67" s="16">
        <v>60</v>
      </c>
      <c r="B67" s="4" t="s">
        <v>308</v>
      </c>
      <c r="C67" s="6">
        <v>12600</v>
      </c>
      <c r="D67" s="6">
        <v>12600</v>
      </c>
      <c r="E67" s="7" t="s">
        <v>16</v>
      </c>
      <c r="F67" s="4" t="s">
        <v>309</v>
      </c>
      <c r="G67" s="4" t="s">
        <v>310</v>
      </c>
      <c r="H67" s="4" t="s">
        <v>19</v>
      </c>
      <c r="I67" s="5" t="s">
        <v>974</v>
      </c>
      <c r="J67" s="17" t="s">
        <v>272</v>
      </c>
      <c r="K67" s="8">
        <v>83</v>
      </c>
    </row>
    <row r="68" spans="1:11" ht="37.5" x14ac:dyDescent="0.3">
      <c r="A68" s="16">
        <v>61</v>
      </c>
      <c r="B68" s="1" t="s">
        <v>305</v>
      </c>
      <c r="C68" s="2">
        <v>4800</v>
      </c>
      <c r="D68" s="2">
        <v>4800</v>
      </c>
      <c r="E68" s="3" t="s">
        <v>16</v>
      </c>
      <c r="F68" s="1" t="s">
        <v>706</v>
      </c>
      <c r="G68" s="1" t="s">
        <v>707</v>
      </c>
      <c r="H68" s="4" t="s">
        <v>19</v>
      </c>
      <c r="I68" s="5" t="s">
        <v>708</v>
      </c>
      <c r="J68" s="17" t="s">
        <v>705</v>
      </c>
      <c r="K68" s="8">
        <v>84</v>
      </c>
    </row>
    <row r="69" spans="1:11" ht="131.25" x14ac:dyDescent="0.3">
      <c r="A69" s="16">
        <v>62</v>
      </c>
      <c r="B69" s="1" t="s">
        <v>319</v>
      </c>
      <c r="C69" s="2">
        <v>119700</v>
      </c>
      <c r="D69" s="2">
        <v>119700</v>
      </c>
      <c r="E69" s="3" t="s">
        <v>16</v>
      </c>
      <c r="F69" s="1" t="s">
        <v>320</v>
      </c>
      <c r="G69" s="1" t="s">
        <v>321</v>
      </c>
      <c r="H69" s="4" t="s">
        <v>19</v>
      </c>
      <c r="I69" s="5" t="s">
        <v>975</v>
      </c>
      <c r="J69" s="17" t="s">
        <v>312</v>
      </c>
      <c r="K69" s="8">
        <v>85</v>
      </c>
    </row>
    <row r="70" spans="1:11" ht="56.25" x14ac:dyDescent="0.3">
      <c r="A70" s="16">
        <v>63</v>
      </c>
      <c r="B70" s="4" t="s">
        <v>322</v>
      </c>
      <c r="C70" s="6">
        <v>83500</v>
      </c>
      <c r="D70" s="6">
        <v>83500</v>
      </c>
      <c r="E70" s="7" t="s">
        <v>16</v>
      </c>
      <c r="F70" s="4" t="s">
        <v>323</v>
      </c>
      <c r="G70" s="4" t="s">
        <v>324</v>
      </c>
      <c r="H70" s="4" t="s">
        <v>19</v>
      </c>
      <c r="I70" s="5" t="s">
        <v>976</v>
      </c>
      <c r="J70" s="17" t="s">
        <v>312</v>
      </c>
      <c r="K70" s="8">
        <v>86</v>
      </c>
    </row>
    <row r="71" spans="1:11" ht="37.5" x14ac:dyDescent="0.3">
      <c r="A71" s="16">
        <v>64</v>
      </c>
      <c r="B71" s="1" t="s">
        <v>329</v>
      </c>
      <c r="C71" s="2">
        <v>26000</v>
      </c>
      <c r="D71" s="2">
        <v>26000</v>
      </c>
      <c r="E71" s="3" t="s">
        <v>16</v>
      </c>
      <c r="F71" s="1" t="s">
        <v>330</v>
      </c>
      <c r="G71" s="1" t="s">
        <v>331</v>
      </c>
      <c r="H71" s="4" t="s">
        <v>19</v>
      </c>
      <c r="I71" s="5" t="s">
        <v>977</v>
      </c>
      <c r="J71" s="17" t="s">
        <v>332</v>
      </c>
      <c r="K71" s="8">
        <v>88</v>
      </c>
    </row>
    <row r="72" spans="1:11" ht="37.5" x14ac:dyDescent="0.3">
      <c r="A72" s="16">
        <v>65</v>
      </c>
      <c r="B72" s="4" t="s">
        <v>333</v>
      </c>
      <c r="C72" s="6">
        <v>9800</v>
      </c>
      <c r="D72" s="6">
        <v>9800</v>
      </c>
      <c r="E72" s="7" t="s">
        <v>16</v>
      </c>
      <c r="F72" s="4" t="s">
        <v>334</v>
      </c>
      <c r="G72" s="4" t="s">
        <v>335</v>
      </c>
      <c r="H72" s="4" t="s">
        <v>19</v>
      </c>
      <c r="I72" s="5" t="s">
        <v>978</v>
      </c>
      <c r="J72" s="17" t="s">
        <v>332</v>
      </c>
      <c r="K72" s="8">
        <v>89</v>
      </c>
    </row>
    <row r="73" spans="1:11" s="19" customFormat="1" ht="75" x14ac:dyDescent="0.3">
      <c r="A73" s="16">
        <v>66</v>
      </c>
      <c r="B73" s="1" t="s">
        <v>265</v>
      </c>
      <c r="C73" s="2">
        <v>64500</v>
      </c>
      <c r="D73" s="2">
        <v>64500</v>
      </c>
      <c r="E73" s="3" t="s">
        <v>16</v>
      </c>
      <c r="F73" s="1" t="s">
        <v>1008</v>
      </c>
      <c r="G73" s="1" t="s">
        <v>266</v>
      </c>
      <c r="H73" s="1" t="s">
        <v>19</v>
      </c>
      <c r="I73" s="9" t="s">
        <v>1009</v>
      </c>
      <c r="J73" s="18" t="s">
        <v>227</v>
      </c>
      <c r="K73" s="19">
        <v>8</v>
      </c>
    </row>
    <row r="74" spans="1:11" s="19" customFormat="1" ht="75" x14ac:dyDescent="0.3">
      <c r="A74" s="16">
        <v>67</v>
      </c>
      <c r="B74" s="1" t="s">
        <v>267</v>
      </c>
      <c r="C74" s="2">
        <v>235500</v>
      </c>
      <c r="D74" s="2">
        <v>235500</v>
      </c>
      <c r="E74" s="3" t="s">
        <v>16</v>
      </c>
      <c r="F74" s="1" t="s">
        <v>1010</v>
      </c>
      <c r="G74" s="1" t="s">
        <v>268</v>
      </c>
      <c r="H74" s="1" t="s">
        <v>19</v>
      </c>
      <c r="I74" s="9" t="s">
        <v>1011</v>
      </c>
      <c r="J74" s="18" t="s">
        <v>227</v>
      </c>
      <c r="K74" s="19">
        <v>9</v>
      </c>
    </row>
    <row r="75" spans="1:11" s="19" customFormat="1" ht="56.25" x14ac:dyDescent="0.3">
      <c r="A75" s="16">
        <v>68</v>
      </c>
      <c r="B75" s="1" t="s">
        <v>225</v>
      </c>
      <c r="C75" s="2">
        <v>98000</v>
      </c>
      <c r="D75" s="2">
        <v>98000</v>
      </c>
      <c r="E75" s="3" t="s">
        <v>16</v>
      </c>
      <c r="F75" s="1" t="s">
        <v>1012</v>
      </c>
      <c r="G75" s="1" t="s">
        <v>226</v>
      </c>
      <c r="H75" s="1" t="s">
        <v>19</v>
      </c>
      <c r="I75" s="9" t="s">
        <v>1013</v>
      </c>
      <c r="J75" s="18" t="s">
        <v>227</v>
      </c>
      <c r="K75" s="19">
        <v>10</v>
      </c>
    </row>
    <row r="76" spans="1:11" s="19" customFormat="1" ht="56.25" x14ac:dyDescent="0.3">
      <c r="A76" s="16">
        <v>69</v>
      </c>
      <c r="B76" s="1" t="s">
        <v>228</v>
      </c>
      <c r="C76" s="2">
        <v>50000</v>
      </c>
      <c r="D76" s="2">
        <v>50000</v>
      </c>
      <c r="E76" s="3" t="s">
        <v>16</v>
      </c>
      <c r="F76" s="1" t="s">
        <v>1014</v>
      </c>
      <c r="G76" s="1" t="s">
        <v>229</v>
      </c>
      <c r="H76" s="1" t="s">
        <v>19</v>
      </c>
      <c r="I76" s="9" t="s">
        <v>1015</v>
      </c>
      <c r="J76" s="18" t="s">
        <v>227</v>
      </c>
      <c r="K76" s="19">
        <v>11</v>
      </c>
    </row>
    <row r="77" spans="1:11" s="19" customFormat="1" ht="93.75" x14ac:dyDescent="0.3">
      <c r="A77" s="16">
        <v>70</v>
      </c>
      <c r="B77" s="1" t="s">
        <v>230</v>
      </c>
      <c r="C77" s="2">
        <v>100000</v>
      </c>
      <c r="D77" s="2">
        <v>100000</v>
      </c>
      <c r="E77" s="3" t="s">
        <v>16</v>
      </c>
      <c r="F77" s="1" t="s">
        <v>1016</v>
      </c>
      <c r="G77" s="1" t="s">
        <v>231</v>
      </c>
      <c r="H77" s="1" t="s">
        <v>19</v>
      </c>
      <c r="I77" s="9" t="s">
        <v>1017</v>
      </c>
      <c r="J77" s="18" t="s">
        <v>227</v>
      </c>
      <c r="K77" s="19">
        <v>12</v>
      </c>
    </row>
    <row r="78" spans="1:11" s="19" customFormat="1" ht="56.25" x14ac:dyDescent="0.3">
      <c r="A78" s="16">
        <v>71</v>
      </c>
      <c r="B78" s="1" t="s">
        <v>232</v>
      </c>
      <c r="C78" s="2">
        <v>81600</v>
      </c>
      <c r="D78" s="2">
        <v>81600</v>
      </c>
      <c r="E78" s="3" t="s">
        <v>16</v>
      </c>
      <c r="F78" s="1" t="s">
        <v>1018</v>
      </c>
      <c r="G78" s="1" t="s">
        <v>233</v>
      </c>
      <c r="H78" s="1" t="s">
        <v>19</v>
      </c>
      <c r="I78" s="9" t="s">
        <v>1019</v>
      </c>
      <c r="J78" s="18" t="s">
        <v>227</v>
      </c>
      <c r="K78" s="19">
        <v>13</v>
      </c>
    </row>
    <row r="79" spans="1:11" s="19" customFormat="1" ht="56.25" x14ac:dyDescent="0.3">
      <c r="A79" s="16">
        <v>72</v>
      </c>
      <c r="B79" s="1" t="s">
        <v>234</v>
      </c>
      <c r="C79" s="2">
        <v>20400</v>
      </c>
      <c r="D79" s="2">
        <v>20400</v>
      </c>
      <c r="E79" s="3" t="s">
        <v>16</v>
      </c>
      <c r="F79" s="1" t="s">
        <v>1020</v>
      </c>
      <c r="G79" s="1" t="s">
        <v>235</v>
      </c>
      <c r="H79" s="1" t="s">
        <v>19</v>
      </c>
      <c r="I79" s="9" t="s">
        <v>1021</v>
      </c>
      <c r="J79" s="18" t="s">
        <v>227</v>
      </c>
      <c r="K79" s="19">
        <v>14</v>
      </c>
    </row>
    <row r="80" spans="1:11" s="19" customFormat="1" ht="56.25" x14ac:dyDescent="0.3">
      <c r="A80" s="16">
        <v>73</v>
      </c>
      <c r="B80" s="28" t="s">
        <v>767</v>
      </c>
      <c r="C80" s="29">
        <v>29000</v>
      </c>
      <c r="D80" s="29">
        <v>29000</v>
      </c>
      <c r="E80" s="3" t="s">
        <v>16</v>
      </c>
      <c r="F80" s="28" t="s">
        <v>768</v>
      </c>
      <c r="G80" s="28" t="s">
        <v>769</v>
      </c>
      <c r="H80" s="1" t="s">
        <v>19</v>
      </c>
      <c r="I80" s="9" t="s">
        <v>770</v>
      </c>
      <c r="J80" s="18" t="s">
        <v>713</v>
      </c>
      <c r="K80" s="19">
        <v>9</v>
      </c>
    </row>
    <row r="81" spans="3:7" hidden="1" x14ac:dyDescent="0.3">
      <c r="C81" s="21">
        <f>SUM(C8:C80)</f>
        <v>1657120</v>
      </c>
      <c r="D81" s="21">
        <f>SUM(D8:D80)</f>
        <v>1657120</v>
      </c>
      <c r="E81" s="19">
        <v>650000</v>
      </c>
      <c r="F81" s="19">
        <v>645600</v>
      </c>
      <c r="G81" s="25">
        <f>D81-E81+F81</f>
        <v>1652720</v>
      </c>
    </row>
  </sheetData>
  <mergeCells count="4">
    <mergeCell ref="A1:I1"/>
    <mergeCell ref="A2:I2"/>
    <mergeCell ref="A3:I3"/>
    <mergeCell ref="A4:I4"/>
  </mergeCells>
  <pageMargins left="0.86614173228346458" right="0.11811023622047245" top="0.27559055118110237" bottom="0.74803149606299213" header="0.31496062992125984" footer="0.31496062992125984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31"/>
  <sheetViews>
    <sheetView view="pageLayout" zoomScale="115" zoomScaleNormal="100" zoomScaleSheetLayoutView="130" zoomScalePageLayoutView="115" workbookViewId="0">
      <selection activeCell="B36" sqref="B36"/>
    </sheetView>
  </sheetViews>
  <sheetFormatPr defaultColWidth="9.125" defaultRowHeight="18.75" x14ac:dyDescent="0.3"/>
  <cols>
    <col min="1" max="1" width="6.625" style="20" customWidth="1"/>
    <col min="2" max="2" width="19.25" style="8" customWidth="1"/>
    <col min="3" max="3" width="17" style="19" customWidth="1"/>
    <col min="4" max="4" width="12.625" style="8" customWidth="1"/>
    <col min="5" max="5" width="12" style="8" customWidth="1"/>
    <col min="6" max="6" width="19.25" style="8" customWidth="1"/>
    <col min="7" max="7" width="22.625" style="8" customWidth="1"/>
    <col min="8" max="8" width="18.375" style="8" customWidth="1"/>
    <col min="9" max="9" width="20" style="8" customWidth="1"/>
    <col min="10" max="10" width="9.125" style="17" hidden="1" customWidth="1"/>
    <col min="11" max="11" width="0" style="8" hidden="1" customWidth="1"/>
    <col min="12" max="16384" width="9.125" style="8"/>
  </cols>
  <sheetData>
    <row r="1" spans="1:1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8"/>
    </row>
    <row r="2" spans="1:11" x14ac:dyDescent="0.3">
      <c r="A2" s="41" t="s">
        <v>1109</v>
      </c>
      <c r="B2" s="41"/>
      <c r="C2" s="41"/>
      <c r="D2" s="41"/>
      <c r="E2" s="41"/>
      <c r="F2" s="41"/>
      <c r="G2" s="41"/>
      <c r="H2" s="41"/>
      <c r="I2" s="41"/>
      <c r="J2" s="8"/>
    </row>
    <row r="3" spans="1:11" x14ac:dyDescent="0.3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8"/>
    </row>
    <row r="4" spans="1:11" x14ac:dyDescent="0.3">
      <c r="A4" s="41" t="s">
        <v>1110</v>
      </c>
      <c r="B4" s="41"/>
      <c r="C4" s="41"/>
      <c r="D4" s="41"/>
      <c r="E4" s="41"/>
      <c r="F4" s="41"/>
      <c r="G4" s="41"/>
      <c r="H4" s="41"/>
      <c r="I4" s="41"/>
      <c r="J4" s="8"/>
    </row>
    <row r="5" spans="1:11" x14ac:dyDescent="0.3">
      <c r="A5" s="10"/>
      <c r="B5" s="10"/>
      <c r="C5" s="11"/>
      <c r="D5" s="10"/>
      <c r="E5" s="10"/>
      <c r="F5" s="10" t="s">
        <v>2</v>
      </c>
      <c r="G5" s="10" t="s">
        <v>3</v>
      </c>
      <c r="H5" s="10"/>
      <c r="I5" s="10" t="s">
        <v>4</v>
      </c>
      <c r="J5" s="8"/>
    </row>
    <row r="6" spans="1:11" x14ac:dyDescent="0.3">
      <c r="A6" s="12" t="s">
        <v>5</v>
      </c>
      <c r="B6" s="12" t="s">
        <v>6</v>
      </c>
      <c r="C6" s="13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8"/>
    </row>
    <row r="7" spans="1:11" x14ac:dyDescent="0.3">
      <c r="A7" s="14"/>
      <c r="B7" s="14"/>
      <c r="C7" s="15"/>
      <c r="D7" s="14"/>
      <c r="E7" s="14"/>
      <c r="F7" s="14"/>
      <c r="G7" s="14"/>
      <c r="H7" s="14"/>
      <c r="I7" s="14" t="s">
        <v>14</v>
      </c>
      <c r="J7" s="8"/>
    </row>
    <row r="8" spans="1:11" ht="56.25" x14ac:dyDescent="0.3">
      <c r="A8" s="16">
        <v>1</v>
      </c>
      <c r="B8" s="28" t="s">
        <v>24</v>
      </c>
      <c r="C8" s="29">
        <v>8000</v>
      </c>
      <c r="D8" s="29">
        <v>8000</v>
      </c>
      <c r="E8" s="3" t="s">
        <v>16</v>
      </c>
      <c r="F8" s="28" t="s">
        <v>830</v>
      </c>
      <c r="G8" s="28" t="s">
        <v>831</v>
      </c>
      <c r="H8" s="4" t="s">
        <v>19</v>
      </c>
      <c r="I8" s="5" t="s">
        <v>832</v>
      </c>
      <c r="J8" s="17" t="s">
        <v>819</v>
      </c>
      <c r="K8" s="8">
        <v>115</v>
      </c>
    </row>
    <row r="9" spans="1:11" ht="56.25" x14ac:dyDescent="0.3">
      <c r="A9" s="16">
        <v>2</v>
      </c>
      <c r="B9" s="26" t="s">
        <v>452</v>
      </c>
      <c r="C9" s="27">
        <v>7000</v>
      </c>
      <c r="D9" s="27">
        <v>7000</v>
      </c>
      <c r="E9" s="7" t="s">
        <v>16</v>
      </c>
      <c r="F9" s="26" t="s">
        <v>1085</v>
      </c>
      <c r="G9" s="26" t="s">
        <v>1086</v>
      </c>
      <c r="H9" s="4" t="s">
        <v>19</v>
      </c>
      <c r="I9" s="5" t="s">
        <v>818</v>
      </c>
      <c r="J9" s="17" t="s">
        <v>819</v>
      </c>
      <c r="K9" s="8">
        <v>116</v>
      </c>
    </row>
    <row r="10" spans="1:11" ht="37.5" x14ac:dyDescent="0.3">
      <c r="A10" s="16">
        <v>3</v>
      </c>
      <c r="B10" s="28" t="s">
        <v>900</v>
      </c>
      <c r="C10" s="29">
        <v>5180</v>
      </c>
      <c r="D10" s="29">
        <v>5180</v>
      </c>
      <c r="E10" s="3" t="s">
        <v>16</v>
      </c>
      <c r="F10" s="26" t="s">
        <v>263</v>
      </c>
      <c r="G10" s="26" t="s">
        <v>264</v>
      </c>
      <c r="H10" s="4" t="s">
        <v>19</v>
      </c>
      <c r="I10" s="5" t="s">
        <v>901</v>
      </c>
      <c r="K10" s="8">
        <v>63</v>
      </c>
    </row>
    <row r="11" spans="1:11" ht="75" x14ac:dyDescent="0.3">
      <c r="A11" s="16">
        <v>4</v>
      </c>
      <c r="B11" s="28" t="s">
        <v>45</v>
      </c>
      <c r="C11" s="29">
        <v>2800</v>
      </c>
      <c r="D11" s="29">
        <v>2800</v>
      </c>
      <c r="E11" s="3" t="s">
        <v>16</v>
      </c>
      <c r="F11" s="26" t="s">
        <v>902</v>
      </c>
      <c r="G11" s="26" t="s">
        <v>903</v>
      </c>
      <c r="H11" s="4" t="s">
        <v>19</v>
      </c>
      <c r="I11" s="5" t="s">
        <v>904</v>
      </c>
      <c r="K11" s="8">
        <v>64</v>
      </c>
    </row>
    <row r="12" spans="1:11" ht="37.5" x14ac:dyDescent="0.3">
      <c r="A12" s="16">
        <v>5</v>
      </c>
      <c r="B12" s="26" t="s">
        <v>672</v>
      </c>
      <c r="C12" s="27">
        <v>450</v>
      </c>
      <c r="D12" s="27">
        <v>450</v>
      </c>
      <c r="E12" s="7" t="s">
        <v>16</v>
      </c>
      <c r="F12" s="26" t="s">
        <v>741</v>
      </c>
      <c r="G12" s="26" t="s">
        <v>742</v>
      </c>
      <c r="H12" s="4" t="s">
        <v>19</v>
      </c>
      <c r="I12" s="5" t="s">
        <v>792</v>
      </c>
      <c r="J12" s="17" t="s">
        <v>362</v>
      </c>
      <c r="K12" s="8">
        <v>65</v>
      </c>
    </row>
    <row r="13" spans="1:11" ht="72" customHeight="1" x14ac:dyDescent="0.3">
      <c r="A13" s="16">
        <v>6</v>
      </c>
      <c r="B13" s="4" t="s">
        <v>337</v>
      </c>
      <c r="C13" s="6">
        <v>7182</v>
      </c>
      <c r="D13" s="6">
        <v>7182</v>
      </c>
      <c r="E13" s="7" t="s">
        <v>16</v>
      </c>
      <c r="F13" s="4" t="s">
        <v>338</v>
      </c>
      <c r="G13" s="4" t="s">
        <v>339</v>
      </c>
      <c r="H13" s="4" t="s">
        <v>19</v>
      </c>
      <c r="I13" s="5" t="s">
        <v>979</v>
      </c>
      <c r="J13" s="17" t="s">
        <v>336</v>
      </c>
      <c r="K13" s="8">
        <v>90</v>
      </c>
    </row>
    <row r="14" spans="1:11" ht="93.75" x14ac:dyDescent="0.3">
      <c r="A14" s="16">
        <v>7</v>
      </c>
      <c r="B14" s="28" t="s">
        <v>980</v>
      </c>
      <c r="C14" s="6">
        <v>7000</v>
      </c>
      <c r="D14" s="6">
        <v>7000</v>
      </c>
      <c r="E14" s="3" t="s">
        <v>16</v>
      </c>
      <c r="F14" s="28" t="s">
        <v>981</v>
      </c>
      <c r="G14" s="28" t="s">
        <v>165</v>
      </c>
      <c r="H14" s="4" t="s">
        <v>19</v>
      </c>
      <c r="I14" s="5" t="s">
        <v>982</v>
      </c>
      <c r="K14" s="8">
        <v>91</v>
      </c>
    </row>
    <row r="15" spans="1:11" ht="37.5" x14ac:dyDescent="0.3">
      <c r="A15" s="16">
        <v>8</v>
      </c>
      <c r="B15" s="4" t="s">
        <v>340</v>
      </c>
      <c r="C15" s="6">
        <v>6645</v>
      </c>
      <c r="D15" s="6">
        <v>6645</v>
      </c>
      <c r="E15" s="7" t="s">
        <v>16</v>
      </c>
      <c r="F15" s="4" t="s">
        <v>341</v>
      </c>
      <c r="G15" s="4" t="s">
        <v>342</v>
      </c>
      <c r="H15" s="4" t="s">
        <v>19</v>
      </c>
      <c r="I15" s="5" t="s">
        <v>983</v>
      </c>
      <c r="K15" s="8">
        <v>92</v>
      </c>
    </row>
    <row r="16" spans="1:11" ht="75" x14ac:dyDescent="0.3">
      <c r="A16" s="16">
        <v>9</v>
      </c>
      <c r="B16" s="28" t="s">
        <v>778</v>
      </c>
      <c r="C16" s="29">
        <v>3500</v>
      </c>
      <c r="D16" s="29">
        <v>3500</v>
      </c>
      <c r="E16" s="3" t="s">
        <v>16</v>
      </c>
      <c r="F16" s="28" t="s">
        <v>719</v>
      </c>
      <c r="G16" s="28" t="s">
        <v>720</v>
      </c>
      <c r="H16" s="4" t="s">
        <v>19</v>
      </c>
      <c r="I16" s="5" t="s">
        <v>779</v>
      </c>
      <c r="J16" s="17" t="s">
        <v>272</v>
      </c>
      <c r="K16" s="8">
        <v>93</v>
      </c>
    </row>
    <row r="17" spans="1:11" ht="75" x14ac:dyDescent="0.3">
      <c r="A17" s="16">
        <v>10</v>
      </c>
      <c r="B17" s="26" t="s">
        <v>780</v>
      </c>
      <c r="C17" s="27">
        <v>1260</v>
      </c>
      <c r="D17" s="27">
        <v>1260</v>
      </c>
      <c r="E17" s="7" t="s">
        <v>16</v>
      </c>
      <c r="F17" s="26" t="s">
        <v>781</v>
      </c>
      <c r="G17" s="26" t="s">
        <v>782</v>
      </c>
      <c r="H17" s="4" t="s">
        <v>19</v>
      </c>
      <c r="I17" s="5" t="s">
        <v>783</v>
      </c>
      <c r="J17" s="17" t="s">
        <v>784</v>
      </c>
      <c r="K17" s="8">
        <v>94</v>
      </c>
    </row>
    <row r="18" spans="1:11" ht="56.25" x14ac:dyDescent="0.3">
      <c r="A18" s="16">
        <v>11</v>
      </c>
      <c r="B18" s="4" t="s">
        <v>343</v>
      </c>
      <c r="C18" s="6">
        <v>10800</v>
      </c>
      <c r="D18" s="6">
        <v>10800</v>
      </c>
      <c r="E18" s="7" t="s">
        <v>16</v>
      </c>
      <c r="F18" s="4" t="s">
        <v>344</v>
      </c>
      <c r="G18" s="4" t="s">
        <v>345</v>
      </c>
      <c r="H18" s="4" t="s">
        <v>19</v>
      </c>
      <c r="I18" s="5" t="s">
        <v>984</v>
      </c>
      <c r="J18" s="17" t="s">
        <v>336</v>
      </c>
      <c r="K18" s="8">
        <v>95</v>
      </c>
    </row>
    <row r="19" spans="1:11" ht="56.25" x14ac:dyDescent="0.3">
      <c r="A19" s="16">
        <v>12</v>
      </c>
      <c r="B19" s="1" t="s">
        <v>346</v>
      </c>
      <c r="C19" s="2">
        <v>14400</v>
      </c>
      <c r="D19" s="2">
        <v>14400</v>
      </c>
      <c r="E19" s="3" t="s">
        <v>16</v>
      </c>
      <c r="F19" s="1" t="s">
        <v>347</v>
      </c>
      <c r="G19" s="1" t="s">
        <v>348</v>
      </c>
      <c r="H19" s="4" t="s">
        <v>19</v>
      </c>
      <c r="I19" s="5" t="s">
        <v>985</v>
      </c>
      <c r="J19" s="17" t="s">
        <v>349</v>
      </c>
      <c r="K19" s="8">
        <v>96</v>
      </c>
    </row>
    <row r="20" spans="1:11" ht="75" x14ac:dyDescent="0.3">
      <c r="A20" s="16">
        <v>13</v>
      </c>
      <c r="B20" s="4" t="s">
        <v>90</v>
      </c>
      <c r="C20" s="6">
        <v>79001</v>
      </c>
      <c r="D20" s="6">
        <v>79001</v>
      </c>
      <c r="E20" s="7" t="s">
        <v>16</v>
      </c>
      <c r="F20" s="4" t="s">
        <v>375</v>
      </c>
      <c r="G20" s="4" t="s">
        <v>376</v>
      </c>
      <c r="H20" s="4" t="s">
        <v>19</v>
      </c>
      <c r="I20" s="5" t="s">
        <v>986</v>
      </c>
      <c r="J20" s="17" t="s">
        <v>377</v>
      </c>
      <c r="K20" s="8">
        <v>97</v>
      </c>
    </row>
    <row r="21" spans="1:11" ht="37.5" x14ac:dyDescent="0.3">
      <c r="A21" s="16">
        <v>14</v>
      </c>
      <c r="B21" s="1" t="s">
        <v>378</v>
      </c>
      <c r="C21" s="2">
        <v>7000</v>
      </c>
      <c r="D21" s="2">
        <v>7000</v>
      </c>
      <c r="E21" s="3" t="s">
        <v>16</v>
      </c>
      <c r="F21" s="1" t="s">
        <v>379</v>
      </c>
      <c r="G21" s="1" t="s">
        <v>380</v>
      </c>
      <c r="H21" s="4" t="s">
        <v>19</v>
      </c>
      <c r="I21" s="5" t="s">
        <v>987</v>
      </c>
      <c r="J21" s="17" t="s">
        <v>381</v>
      </c>
      <c r="K21" s="8">
        <v>98</v>
      </c>
    </row>
    <row r="22" spans="1:11" s="19" customFormat="1" ht="75" x14ac:dyDescent="0.3">
      <c r="A22" s="16">
        <v>15</v>
      </c>
      <c r="B22" s="1" t="s">
        <v>350</v>
      </c>
      <c r="C22" s="2">
        <v>34500</v>
      </c>
      <c r="D22" s="2">
        <v>34500</v>
      </c>
      <c r="E22" s="3" t="s">
        <v>16</v>
      </c>
      <c r="F22" s="1" t="s">
        <v>1022</v>
      </c>
      <c r="G22" s="1" t="s">
        <v>351</v>
      </c>
      <c r="H22" s="1" t="s">
        <v>19</v>
      </c>
      <c r="I22" s="9" t="s">
        <v>352</v>
      </c>
      <c r="J22" s="18" t="s">
        <v>353</v>
      </c>
      <c r="K22" s="19">
        <v>15</v>
      </c>
    </row>
    <row r="23" spans="1:11" s="19" customFormat="1" ht="75" x14ac:dyDescent="0.3">
      <c r="A23" s="16">
        <v>16</v>
      </c>
      <c r="B23" s="1" t="s">
        <v>354</v>
      </c>
      <c r="C23" s="2">
        <v>87000</v>
      </c>
      <c r="D23" s="2">
        <v>87000</v>
      </c>
      <c r="E23" s="3" t="s">
        <v>16</v>
      </c>
      <c r="F23" s="1" t="s">
        <v>1023</v>
      </c>
      <c r="G23" s="1" t="s">
        <v>355</v>
      </c>
      <c r="H23" s="1" t="s">
        <v>19</v>
      </c>
      <c r="I23" s="9" t="s">
        <v>356</v>
      </c>
      <c r="J23" s="18" t="s">
        <v>353</v>
      </c>
      <c r="K23" s="19">
        <v>16</v>
      </c>
    </row>
    <row r="24" spans="1:11" s="19" customFormat="1" ht="75" x14ac:dyDescent="0.3">
      <c r="A24" s="16">
        <v>17</v>
      </c>
      <c r="B24" s="1" t="s">
        <v>357</v>
      </c>
      <c r="C24" s="2">
        <v>100000</v>
      </c>
      <c r="D24" s="2">
        <v>100000</v>
      </c>
      <c r="E24" s="3" t="s">
        <v>16</v>
      </c>
      <c r="F24" s="1" t="s">
        <v>1016</v>
      </c>
      <c r="G24" s="1" t="s">
        <v>231</v>
      </c>
      <c r="H24" s="1" t="s">
        <v>19</v>
      </c>
      <c r="I24" s="9" t="s">
        <v>358</v>
      </c>
      <c r="J24" s="18" t="s">
        <v>353</v>
      </c>
      <c r="K24" s="19">
        <v>17</v>
      </c>
    </row>
    <row r="25" spans="1:11" s="19" customFormat="1" ht="56.25" x14ac:dyDescent="0.3">
      <c r="A25" s="16">
        <v>18</v>
      </c>
      <c r="B25" s="1" t="s">
        <v>359</v>
      </c>
      <c r="C25" s="2">
        <v>37900</v>
      </c>
      <c r="D25" s="2">
        <v>37900</v>
      </c>
      <c r="E25" s="3" t="s">
        <v>16</v>
      </c>
      <c r="F25" s="1" t="s">
        <v>1024</v>
      </c>
      <c r="G25" s="1" t="s">
        <v>360</v>
      </c>
      <c r="H25" s="1" t="s">
        <v>19</v>
      </c>
      <c r="I25" s="9" t="s">
        <v>361</v>
      </c>
      <c r="J25" s="18" t="s">
        <v>362</v>
      </c>
      <c r="K25" s="19">
        <v>18</v>
      </c>
    </row>
    <row r="26" spans="1:11" s="19" customFormat="1" ht="75" x14ac:dyDescent="0.3">
      <c r="A26" s="16">
        <v>19</v>
      </c>
      <c r="B26" s="1" t="s">
        <v>363</v>
      </c>
      <c r="C26" s="2">
        <v>81900</v>
      </c>
      <c r="D26" s="2">
        <v>81900</v>
      </c>
      <c r="E26" s="3" t="s">
        <v>16</v>
      </c>
      <c r="F26" s="1" t="s">
        <v>1025</v>
      </c>
      <c r="G26" s="1" t="s">
        <v>364</v>
      </c>
      <c r="H26" s="1" t="s">
        <v>19</v>
      </c>
      <c r="I26" s="9" t="s">
        <v>365</v>
      </c>
      <c r="J26" s="18" t="s">
        <v>362</v>
      </c>
      <c r="K26" s="19">
        <v>19</v>
      </c>
    </row>
    <row r="27" spans="1:11" s="19" customFormat="1" ht="93.75" x14ac:dyDescent="0.3">
      <c r="A27" s="16">
        <v>20</v>
      </c>
      <c r="B27" s="1" t="s">
        <v>366</v>
      </c>
      <c r="C27" s="2">
        <v>52000</v>
      </c>
      <c r="D27" s="2">
        <v>52000</v>
      </c>
      <c r="E27" s="3" t="s">
        <v>16</v>
      </c>
      <c r="F27" s="1" t="s">
        <v>1026</v>
      </c>
      <c r="G27" s="1" t="s">
        <v>367</v>
      </c>
      <c r="H27" s="1" t="s">
        <v>19</v>
      </c>
      <c r="I27" s="9" t="s">
        <v>368</v>
      </c>
      <c r="J27" s="18" t="s">
        <v>362</v>
      </c>
      <c r="K27" s="19">
        <v>20</v>
      </c>
    </row>
    <row r="28" spans="1:11" s="19" customFormat="1" ht="75" x14ac:dyDescent="0.3">
      <c r="A28" s="16">
        <v>21</v>
      </c>
      <c r="B28" s="1" t="s">
        <v>369</v>
      </c>
      <c r="C28" s="2">
        <v>121000</v>
      </c>
      <c r="D28" s="2">
        <v>121000</v>
      </c>
      <c r="E28" s="3" t="s">
        <v>16</v>
      </c>
      <c r="F28" s="1" t="s">
        <v>1027</v>
      </c>
      <c r="G28" s="1" t="s">
        <v>370</v>
      </c>
      <c r="H28" s="1" t="s">
        <v>19</v>
      </c>
      <c r="I28" s="9" t="s">
        <v>371</v>
      </c>
      <c r="J28" s="18" t="s">
        <v>362</v>
      </c>
      <c r="K28" s="19">
        <v>21</v>
      </c>
    </row>
    <row r="29" spans="1:11" s="19" customFormat="1" ht="75" x14ac:dyDescent="0.3">
      <c r="A29" s="16">
        <v>22</v>
      </c>
      <c r="B29" s="1" t="s">
        <v>372</v>
      </c>
      <c r="C29" s="2">
        <v>61000</v>
      </c>
      <c r="D29" s="2">
        <v>61000</v>
      </c>
      <c r="E29" s="3" t="s">
        <v>16</v>
      </c>
      <c r="F29" s="1" t="s">
        <v>1028</v>
      </c>
      <c r="G29" s="1" t="s">
        <v>373</v>
      </c>
      <c r="H29" s="1" t="s">
        <v>19</v>
      </c>
      <c r="I29" s="9" t="s">
        <v>374</v>
      </c>
      <c r="J29" s="18" t="s">
        <v>362</v>
      </c>
      <c r="K29" s="19">
        <v>22</v>
      </c>
    </row>
    <row r="30" spans="1:11" ht="37.5" x14ac:dyDescent="0.3">
      <c r="A30" s="16">
        <v>23</v>
      </c>
      <c r="B30" s="26" t="s">
        <v>24</v>
      </c>
      <c r="C30" s="27">
        <v>3936.3</v>
      </c>
      <c r="D30" s="27">
        <v>3936.3</v>
      </c>
      <c r="E30" s="7" t="s">
        <v>16</v>
      </c>
      <c r="F30" s="26" t="s">
        <v>833</v>
      </c>
      <c r="G30" s="26" t="s">
        <v>834</v>
      </c>
      <c r="H30" s="4" t="s">
        <v>19</v>
      </c>
      <c r="I30" s="5" t="s">
        <v>1087</v>
      </c>
      <c r="J30" s="17" t="s">
        <v>819</v>
      </c>
      <c r="K30" s="8">
        <v>4</v>
      </c>
    </row>
    <row r="31" spans="1:11" hidden="1" x14ac:dyDescent="0.3">
      <c r="C31" s="19">
        <f>SUM(C8:C30)</f>
        <v>739454.3</v>
      </c>
      <c r="D31" s="19">
        <f>SUM(D8:D30)</f>
        <v>739454.3</v>
      </c>
      <c r="E31" s="19">
        <v>575300</v>
      </c>
      <c r="F31" s="19">
        <v>569800</v>
      </c>
      <c r="G31" s="21">
        <f>D31-E31+F31</f>
        <v>733954.3</v>
      </c>
    </row>
  </sheetData>
  <mergeCells count="4">
    <mergeCell ref="A1:I1"/>
    <mergeCell ref="A2:I2"/>
    <mergeCell ref="A3:I3"/>
    <mergeCell ref="A4:I4"/>
  </mergeCells>
  <pageMargins left="0.86614173228346458" right="0.11811023622047245" top="0.27559055118110237" bottom="0.74803149606299213" header="0.31496062992125984" footer="0.31496062992125984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33"/>
  <sheetViews>
    <sheetView tabSelected="1" view="pageLayout" zoomScale="115" zoomScaleNormal="100" zoomScaleSheetLayoutView="130" zoomScalePageLayoutView="115" workbookViewId="0">
      <selection activeCell="G38" sqref="G38"/>
    </sheetView>
  </sheetViews>
  <sheetFormatPr defaultColWidth="9.125" defaultRowHeight="18.75" x14ac:dyDescent="0.3"/>
  <cols>
    <col min="1" max="1" width="6.625" style="20" customWidth="1"/>
    <col min="2" max="2" width="19.25" style="8" customWidth="1"/>
    <col min="3" max="3" width="17" style="19" customWidth="1"/>
    <col min="4" max="4" width="12.625" style="8" customWidth="1"/>
    <col min="5" max="5" width="12" style="8" customWidth="1"/>
    <col min="6" max="7" width="22.75" style="8" customWidth="1"/>
    <col min="8" max="8" width="18.375" style="8" customWidth="1"/>
    <col min="9" max="9" width="20" style="8" customWidth="1"/>
    <col min="10" max="10" width="9.125" style="17" hidden="1" customWidth="1"/>
    <col min="11" max="11" width="0" style="8" hidden="1" customWidth="1"/>
    <col min="12" max="16384" width="9.125" style="8"/>
  </cols>
  <sheetData>
    <row r="1" spans="1:1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8"/>
    </row>
    <row r="2" spans="1:11" x14ac:dyDescent="0.3">
      <c r="A2" s="41" t="s">
        <v>1107</v>
      </c>
      <c r="B2" s="41"/>
      <c r="C2" s="41"/>
      <c r="D2" s="41"/>
      <c r="E2" s="41"/>
      <c r="F2" s="41"/>
      <c r="G2" s="41"/>
      <c r="H2" s="41"/>
      <c r="I2" s="41"/>
      <c r="J2" s="8"/>
    </row>
    <row r="3" spans="1:11" x14ac:dyDescent="0.3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8"/>
    </row>
    <row r="4" spans="1:11" x14ac:dyDescent="0.3">
      <c r="A4" s="41" t="s">
        <v>1108</v>
      </c>
      <c r="B4" s="41"/>
      <c r="C4" s="41"/>
      <c r="D4" s="41"/>
      <c r="E4" s="41"/>
      <c r="F4" s="41"/>
      <c r="G4" s="41"/>
      <c r="H4" s="41"/>
      <c r="I4" s="41"/>
      <c r="J4" s="8"/>
    </row>
    <row r="5" spans="1:11" x14ac:dyDescent="0.3">
      <c r="A5" s="10"/>
      <c r="B5" s="10"/>
      <c r="C5" s="11"/>
      <c r="D5" s="10"/>
      <c r="E5" s="10"/>
      <c r="F5" s="10" t="s">
        <v>2</v>
      </c>
      <c r="G5" s="10" t="s">
        <v>3</v>
      </c>
      <c r="H5" s="10"/>
      <c r="I5" s="10" t="s">
        <v>4</v>
      </c>
      <c r="J5" s="8"/>
    </row>
    <row r="6" spans="1:11" x14ac:dyDescent="0.3">
      <c r="A6" s="12" t="s">
        <v>5</v>
      </c>
      <c r="B6" s="12" t="s">
        <v>6</v>
      </c>
      <c r="C6" s="13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8"/>
    </row>
    <row r="7" spans="1:11" x14ac:dyDescent="0.3">
      <c r="A7" s="14"/>
      <c r="B7" s="14"/>
      <c r="C7" s="15"/>
      <c r="D7" s="14"/>
      <c r="E7" s="14"/>
      <c r="F7" s="14"/>
      <c r="G7" s="14"/>
      <c r="H7" s="14"/>
      <c r="I7" s="14" t="s">
        <v>14</v>
      </c>
      <c r="J7" s="8"/>
    </row>
    <row r="8" spans="1:11" ht="75" x14ac:dyDescent="0.3">
      <c r="A8" s="16">
        <v>1</v>
      </c>
      <c r="B8" s="4" t="s">
        <v>382</v>
      </c>
      <c r="C8" s="6">
        <v>5071.8</v>
      </c>
      <c r="D8" s="6">
        <v>5071.8</v>
      </c>
      <c r="E8" s="7" t="s">
        <v>16</v>
      </c>
      <c r="F8" s="4" t="s">
        <v>383</v>
      </c>
      <c r="G8" s="4" t="s">
        <v>384</v>
      </c>
      <c r="H8" s="4" t="s">
        <v>19</v>
      </c>
      <c r="I8" s="5" t="s">
        <v>385</v>
      </c>
      <c r="J8" s="17" t="s">
        <v>386</v>
      </c>
      <c r="K8" s="8">
        <v>66</v>
      </c>
    </row>
    <row r="9" spans="1:11" ht="56.25" x14ac:dyDescent="0.3">
      <c r="A9" s="16">
        <v>2</v>
      </c>
      <c r="B9" s="28" t="s">
        <v>802</v>
      </c>
      <c r="C9" s="29">
        <v>150</v>
      </c>
      <c r="D9" s="29">
        <v>150</v>
      </c>
      <c r="E9" s="3" t="s">
        <v>16</v>
      </c>
      <c r="F9" s="28" t="s">
        <v>798</v>
      </c>
      <c r="G9" s="28" t="s">
        <v>799</v>
      </c>
      <c r="H9" s="4" t="s">
        <v>19</v>
      </c>
      <c r="I9" s="5" t="s">
        <v>803</v>
      </c>
      <c r="J9" s="17" t="s">
        <v>804</v>
      </c>
      <c r="K9" s="8">
        <v>67</v>
      </c>
    </row>
    <row r="10" spans="1:11" ht="56.25" x14ac:dyDescent="0.3">
      <c r="A10" s="16">
        <v>3</v>
      </c>
      <c r="B10" s="26" t="s">
        <v>797</v>
      </c>
      <c r="C10" s="27">
        <v>150</v>
      </c>
      <c r="D10" s="27">
        <v>150</v>
      </c>
      <c r="E10" s="7" t="s">
        <v>16</v>
      </c>
      <c r="F10" s="26" t="s">
        <v>798</v>
      </c>
      <c r="G10" s="26" t="s">
        <v>799</v>
      </c>
      <c r="H10" s="4" t="s">
        <v>19</v>
      </c>
      <c r="I10" s="5" t="s">
        <v>800</v>
      </c>
      <c r="J10" s="17" t="s">
        <v>801</v>
      </c>
      <c r="K10" s="8">
        <v>68</v>
      </c>
    </row>
    <row r="11" spans="1:11" ht="37.5" x14ac:dyDescent="0.3">
      <c r="A11" s="16">
        <v>4</v>
      </c>
      <c r="B11" s="1" t="s">
        <v>24</v>
      </c>
      <c r="C11" s="2">
        <v>5000</v>
      </c>
      <c r="D11" s="2">
        <v>5000</v>
      </c>
      <c r="E11" s="3" t="s">
        <v>16</v>
      </c>
      <c r="F11" s="1" t="s">
        <v>393</v>
      </c>
      <c r="G11" s="1" t="s">
        <v>394</v>
      </c>
      <c r="H11" s="4" t="s">
        <v>19</v>
      </c>
      <c r="I11" s="5" t="s">
        <v>905</v>
      </c>
      <c r="J11" s="17" t="s">
        <v>392</v>
      </c>
      <c r="K11" s="8">
        <v>69</v>
      </c>
    </row>
    <row r="12" spans="1:11" ht="37.5" x14ac:dyDescent="0.3">
      <c r="A12" s="16">
        <v>5</v>
      </c>
      <c r="B12" s="1" t="s">
        <v>885</v>
      </c>
      <c r="C12" s="2">
        <v>360</v>
      </c>
      <c r="D12" s="2">
        <v>360</v>
      </c>
      <c r="E12" s="3" t="s">
        <v>16</v>
      </c>
      <c r="F12" s="1" t="s">
        <v>809</v>
      </c>
      <c r="G12" s="1" t="s">
        <v>810</v>
      </c>
      <c r="H12" s="4" t="s">
        <v>19</v>
      </c>
      <c r="I12" s="5" t="s">
        <v>906</v>
      </c>
      <c r="K12" s="8">
        <v>70</v>
      </c>
    </row>
    <row r="13" spans="1:11" ht="56.25" x14ac:dyDescent="0.3">
      <c r="A13" s="16">
        <v>6</v>
      </c>
      <c r="B13" s="28" t="s">
        <v>793</v>
      </c>
      <c r="C13" s="29">
        <v>300</v>
      </c>
      <c r="D13" s="29">
        <v>300</v>
      </c>
      <c r="E13" s="3" t="s">
        <v>16</v>
      </c>
      <c r="F13" s="28" t="s">
        <v>794</v>
      </c>
      <c r="G13" s="28" t="s">
        <v>795</v>
      </c>
      <c r="H13" s="4" t="s">
        <v>19</v>
      </c>
      <c r="I13" s="5" t="s">
        <v>796</v>
      </c>
      <c r="J13" s="17" t="s">
        <v>388</v>
      </c>
      <c r="K13" s="8">
        <v>71</v>
      </c>
    </row>
    <row r="14" spans="1:11" ht="75" x14ac:dyDescent="0.3">
      <c r="A14" s="16">
        <v>7</v>
      </c>
      <c r="B14" s="26" t="s">
        <v>736</v>
      </c>
      <c r="C14" s="27">
        <v>240</v>
      </c>
      <c r="D14" s="27">
        <v>240</v>
      </c>
      <c r="E14" s="7" t="s">
        <v>16</v>
      </c>
      <c r="F14" s="26" t="s">
        <v>811</v>
      </c>
      <c r="G14" s="26" t="s">
        <v>812</v>
      </c>
      <c r="H14" s="4" t="s">
        <v>19</v>
      </c>
      <c r="I14" s="5" t="s">
        <v>813</v>
      </c>
      <c r="J14" s="17" t="s">
        <v>388</v>
      </c>
      <c r="K14" s="8">
        <v>72</v>
      </c>
    </row>
    <row r="15" spans="1:11" ht="56.25" x14ac:dyDescent="0.3">
      <c r="A15" s="16">
        <v>8</v>
      </c>
      <c r="B15" s="1" t="s">
        <v>24</v>
      </c>
      <c r="C15" s="2">
        <v>10500</v>
      </c>
      <c r="D15" s="2">
        <v>10500</v>
      </c>
      <c r="E15" s="3" t="s">
        <v>16</v>
      </c>
      <c r="F15" s="1" t="s">
        <v>418</v>
      </c>
      <c r="G15" s="1" t="s">
        <v>419</v>
      </c>
      <c r="H15" s="4" t="s">
        <v>19</v>
      </c>
      <c r="I15" s="5" t="s">
        <v>420</v>
      </c>
      <c r="J15" s="17" t="s">
        <v>421</v>
      </c>
      <c r="K15" s="8">
        <v>73</v>
      </c>
    </row>
    <row r="16" spans="1:11" ht="37.5" x14ac:dyDescent="0.3">
      <c r="A16" s="16">
        <v>9</v>
      </c>
      <c r="B16" s="26" t="s">
        <v>672</v>
      </c>
      <c r="C16" s="27">
        <v>2290</v>
      </c>
      <c r="D16" s="27">
        <v>2290</v>
      </c>
      <c r="E16" s="7" t="s">
        <v>16</v>
      </c>
      <c r="F16" s="26" t="s">
        <v>838</v>
      </c>
      <c r="G16" s="26" t="s">
        <v>839</v>
      </c>
      <c r="H16" s="4" t="s">
        <v>19</v>
      </c>
      <c r="I16" s="5" t="s">
        <v>840</v>
      </c>
      <c r="J16" s="17" t="s">
        <v>421</v>
      </c>
      <c r="K16" s="8">
        <v>74</v>
      </c>
    </row>
    <row r="17" spans="1:11" ht="75" x14ac:dyDescent="0.3">
      <c r="A17" s="16">
        <v>10</v>
      </c>
      <c r="B17" s="1" t="s">
        <v>405</v>
      </c>
      <c r="C17" s="2">
        <v>35099</v>
      </c>
      <c r="D17" s="2">
        <v>35099</v>
      </c>
      <c r="E17" s="3" t="s">
        <v>16</v>
      </c>
      <c r="F17" s="1" t="s">
        <v>406</v>
      </c>
      <c r="G17" s="1" t="s">
        <v>407</v>
      </c>
      <c r="H17" s="4" t="s">
        <v>19</v>
      </c>
      <c r="I17" s="5" t="s">
        <v>988</v>
      </c>
      <c r="J17" s="17" t="s">
        <v>398</v>
      </c>
      <c r="K17" s="8">
        <v>99</v>
      </c>
    </row>
    <row r="18" spans="1:11" ht="37.5" x14ac:dyDescent="0.3">
      <c r="A18" s="16">
        <v>11</v>
      </c>
      <c r="B18" s="4" t="s">
        <v>389</v>
      </c>
      <c r="C18" s="6">
        <v>6800</v>
      </c>
      <c r="D18" s="6">
        <v>6800</v>
      </c>
      <c r="E18" s="7" t="s">
        <v>16</v>
      </c>
      <c r="F18" s="4" t="s">
        <v>390</v>
      </c>
      <c r="G18" s="4" t="s">
        <v>391</v>
      </c>
      <c r="H18" s="4" t="s">
        <v>19</v>
      </c>
      <c r="I18" s="5" t="s">
        <v>989</v>
      </c>
      <c r="J18" s="17" t="s">
        <v>392</v>
      </c>
      <c r="K18" s="8">
        <v>100</v>
      </c>
    </row>
    <row r="19" spans="1:11" ht="37.5" x14ac:dyDescent="0.3">
      <c r="A19" s="16">
        <v>12</v>
      </c>
      <c r="B19" s="4" t="s">
        <v>395</v>
      </c>
      <c r="C19" s="6">
        <v>52040</v>
      </c>
      <c r="D19" s="6">
        <v>52040</v>
      </c>
      <c r="E19" s="7" t="s">
        <v>16</v>
      </c>
      <c r="F19" s="4" t="s">
        <v>396</v>
      </c>
      <c r="G19" s="4" t="s">
        <v>397</v>
      </c>
      <c r="H19" s="4" t="s">
        <v>19</v>
      </c>
      <c r="I19" s="5" t="s">
        <v>990</v>
      </c>
      <c r="J19" s="17" t="s">
        <v>398</v>
      </c>
      <c r="K19" s="8">
        <v>101</v>
      </c>
    </row>
    <row r="20" spans="1:11" ht="56.25" x14ac:dyDescent="0.3">
      <c r="A20" s="16">
        <v>13</v>
      </c>
      <c r="B20" s="1" t="s">
        <v>399</v>
      </c>
      <c r="C20" s="2">
        <v>110000</v>
      </c>
      <c r="D20" s="2">
        <v>110000</v>
      </c>
      <c r="E20" s="3" t="s">
        <v>16</v>
      </c>
      <c r="F20" s="1" t="s">
        <v>400</v>
      </c>
      <c r="G20" s="1" t="s">
        <v>401</v>
      </c>
      <c r="H20" s="4" t="s">
        <v>19</v>
      </c>
      <c r="I20" s="5" t="s">
        <v>991</v>
      </c>
      <c r="J20" s="17" t="s">
        <v>398</v>
      </c>
      <c r="K20" s="8">
        <v>102</v>
      </c>
    </row>
    <row r="21" spans="1:11" ht="37.5" x14ac:dyDescent="0.3">
      <c r="A21" s="16">
        <v>14</v>
      </c>
      <c r="B21" s="4" t="s">
        <v>402</v>
      </c>
      <c r="C21" s="6">
        <v>83405</v>
      </c>
      <c r="D21" s="6">
        <v>83405</v>
      </c>
      <c r="E21" s="7" t="s">
        <v>16</v>
      </c>
      <c r="F21" s="4" t="s">
        <v>403</v>
      </c>
      <c r="G21" s="4" t="s">
        <v>404</v>
      </c>
      <c r="H21" s="4" t="s">
        <v>19</v>
      </c>
      <c r="I21" s="5" t="s">
        <v>992</v>
      </c>
      <c r="J21" s="17" t="s">
        <v>398</v>
      </c>
      <c r="K21" s="8">
        <v>103</v>
      </c>
    </row>
    <row r="22" spans="1:11" ht="37.5" x14ac:dyDescent="0.3">
      <c r="A22" s="16">
        <v>15</v>
      </c>
      <c r="B22" s="4" t="s">
        <v>95</v>
      </c>
      <c r="C22" s="6">
        <v>59000</v>
      </c>
      <c r="D22" s="6">
        <v>59000</v>
      </c>
      <c r="E22" s="7" t="s">
        <v>16</v>
      </c>
      <c r="F22" s="4" t="s">
        <v>408</v>
      </c>
      <c r="G22" s="4" t="s">
        <v>409</v>
      </c>
      <c r="H22" s="4" t="s">
        <v>19</v>
      </c>
      <c r="I22" s="5" t="s">
        <v>993</v>
      </c>
      <c r="J22" s="17" t="s">
        <v>410</v>
      </c>
      <c r="K22" s="8">
        <v>104</v>
      </c>
    </row>
    <row r="23" spans="1:11" ht="93.75" x14ac:dyDescent="0.3">
      <c r="A23" s="16">
        <v>16</v>
      </c>
      <c r="B23" s="28" t="s">
        <v>814</v>
      </c>
      <c r="C23" s="29">
        <v>4790</v>
      </c>
      <c r="D23" s="29">
        <v>4790</v>
      </c>
      <c r="E23" s="3" t="s">
        <v>16</v>
      </c>
      <c r="F23" s="28" t="s">
        <v>815</v>
      </c>
      <c r="G23" s="28" t="s">
        <v>816</v>
      </c>
      <c r="H23" s="4" t="s">
        <v>19</v>
      </c>
      <c r="I23" s="5" t="s">
        <v>817</v>
      </c>
      <c r="J23" s="17" t="s">
        <v>392</v>
      </c>
      <c r="K23" s="8">
        <v>105</v>
      </c>
    </row>
    <row r="24" spans="1:11" ht="37.5" x14ac:dyDescent="0.3">
      <c r="A24" s="16">
        <v>17</v>
      </c>
      <c r="B24" s="26" t="s">
        <v>805</v>
      </c>
      <c r="C24" s="27">
        <v>4000</v>
      </c>
      <c r="D24" s="27">
        <v>4000</v>
      </c>
      <c r="E24" s="7" t="s">
        <v>16</v>
      </c>
      <c r="F24" s="26" t="s">
        <v>806</v>
      </c>
      <c r="G24" s="26" t="s">
        <v>807</v>
      </c>
      <c r="H24" s="4" t="s">
        <v>19</v>
      </c>
      <c r="I24" s="5" t="s">
        <v>808</v>
      </c>
      <c r="J24" s="17" t="s">
        <v>392</v>
      </c>
      <c r="K24" s="8">
        <v>106</v>
      </c>
    </row>
    <row r="25" spans="1:11" ht="56.25" x14ac:dyDescent="0.3">
      <c r="A25" s="16">
        <v>18</v>
      </c>
      <c r="B25" s="1" t="s">
        <v>411</v>
      </c>
      <c r="C25" s="2">
        <v>81800</v>
      </c>
      <c r="D25" s="2">
        <v>81800</v>
      </c>
      <c r="E25" s="3" t="s">
        <v>16</v>
      </c>
      <c r="F25" s="1" t="s">
        <v>412</v>
      </c>
      <c r="G25" s="1" t="s">
        <v>413</v>
      </c>
      <c r="H25" s="4" t="s">
        <v>19</v>
      </c>
      <c r="I25" s="5" t="s">
        <v>994</v>
      </c>
      <c r="J25" s="17" t="s">
        <v>414</v>
      </c>
      <c r="K25" s="8">
        <v>107</v>
      </c>
    </row>
    <row r="26" spans="1:11" ht="99" customHeight="1" x14ac:dyDescent="0.3">
      <c r="A26" s="16">
        <v>19</v>
      </c>
      <c r="B26" s="28" t="s">
        <v>835</v>
      </c>
      <c r="C26" s="29">
        <v>3228</v>
      </c>
      <c r="D26" s="29">
        <v>3228</v>
      </c>
      <c r="E26" s="3" t="s">
        <v>16</v>
      </c>
      <c r="F26" s="28" t="s">
        <v>836</v>
      </c>
      <c r="G26" s="28" t="s">
        <v>837</v>
      </c>
      <c r="H26" s="4" t="s">
        <v>19</v>
      </c>
      <c r="I26" s="5" t="s">
        <v>995</v>
      </c>
      <c r="J26" s="17" t="s">
        <v>819</v>
      </c>
      <c r="K26" s="8">
        <v>108</v>
      </c>
    </row>
    <row r="27" spans="1:11" s="19" customFormat="1" ht="75" x14ac:dyDescent="0.3">
      <c r="A27" s="16">
        <v>20</v>
      </c>
      <c r="B27" s="1" t="s">
        <v>422</v>
      </c>
      <c r="C27" s="2">
        <v>60000</v>
      </c>
      <c r="D27" s="2">
        <v>60000</v>
      </c>
      <c r="E27" s="3" t="s">
        <v>16</v>
      </c>
      <c r="F27" s="1" t="s">
        <v>1006</v>
      </c>
      <c r="G27" s="1" t="s">
        <v>423</v>
      </c>
      <c r="H27" s="1" t="s">
        <v>19</v>
      </c>
      <c r="I27" s="9" t="s">
        <v>424</v>
      </c>
      <c r="J27" s="18" t="s">
        <v>425</v>
      </c>
      <c r="K27" s="19">
        <v>23</v>
      </c>
    </row>
    <row r="28" spans="1:11" s="19" customFormat="1" ht="56.25" x14ac:dyDescent="0.3">
      <c r="A28" s="16">
        <v>21</v>
      </c>
      <c r="B28" s="1" t="s">
        <v>426</v>
      </c>
      <c r="C28" s="2">
        <v>28000</v>
      </c>
      <c r="D28" s="2">
        <v>28000</v>
      </c>
      <c r="E28" s="3" t="s">
        <v>16</v>
      </c>
      <c r="F28" s="1" t="s">
        <v>1029</v>
      </c>
      <c r="G28" s="1" t="s">
        <v>427</v>
      </c>
      <c r="H28" s="1" t="s">
        <v>19</v>
      </c>
      <c r="I28" s="9" t="s">
        <v>428</v>
      </c>
      <c r="J28" s="18" t="s">
        <v>425</v>
      </c>
      <c r="K28" s="19">
        <v>24</v>
      </c>
    </row>
    <row r="29" spans="1:11" s="19" customFormat="1" ht="56.25" x14ac:dyDescent="0.3">
      <c r="A29" s="16">
        <v>22</v>
      </c>
      <c r="B29" s="1" t="s">
        <v>429</v>
      </c>
      <c r="C29" s="2">
        <v>51800</v>
      </c>
      <c r="D29" s="2">
        <v>51800</v>
      </c>
      <c r="E29" s="3" t="s">
        <v>16</v>
      </c>
      <c r="F29" s="1" t="s">
        <v>1030</v>
      </c>
      <c r="G29" s="1" t="s">
        <v>430</v>
      </c>
      <c r="H29" s="1" t="s">
        <v>19</v>
      </c>
      <c r="I29" s="9" t="s">
        <v>431</v>
      </c>
      <c r="J29" s="18" t="s">
        <v>425</v>
      </c>
      <c r="K29" s="19">
        <v>25</v>
      </c>
    </row>
    <row r="30" spans="1:11" s="19" customFormat="1" ht="56.25" x14ac:dyDescent="0.3">
      <c r="A30" s="16">
        <v>23</v>
      </c>
      <c r="B30" s="1" t="s">
        <v>432</v>
      </c>
      <c r="C30" s="2">
        <v>72600</v>
      </c>
      <c r="D30" s="2">
        <v>72600</v>
      </c>
      <c r="E30" s="3" t="s">
        <v>16</v>
      </c>
      <c r="F30" s="1" t="s">
        <v>1031</v>
      </c>
      <c r="G30" s="1" t="s">
        <v>433</v>
      </c>
      <c r="H30" s="1" t="s">
        <v>19</v>
      </c>
      <c r="I30" s="9" t="s">
        <v>434</v>
      </c>
      <c r="J30" s="18" t="s">
        <v>425</v>
      </c>
      <c r="K30" s="19">
        <v>26</v>
      </c>
    </row>
    <row r="31" spans="1:11" s="19" customFormat="1" ht="168.75" x14ac:dyDescent="0.3">
      <c r="A31" s="16">
        <v>24</v>
      </c>
      <c r="B31" s="1" t="s">
        <v>387</v>
      </c>
      <c r="C31" s="2">
        <v>34700</v>
      </c>
      <c r="D31" s="2">
        <v>34700</v>
      </c>
      <c r="E31" s="3" t="s">
        <v>16</v>
      </c>
      <c r="F31" s="1" t="s">
        <v>63</v>
      </c>
      <c r="G31" s="1" t="s">
        <v>64</v>
      </c>
      <c r="H31" s="1" t="s">
        <v>19</v>
      </c>
      <c r="I31" s="9" t="s">
        <v>1038</v>
      </c>
      <c r="J31" s="18" t="s">
        <v>388</v>
      </c>
      <c r="K31" s="19">
        <v>10</v>
      </c>
    </row>
    <row r="32" spans="1:11" ht="37.5" x14ac:dyDescent="0.3">
      <c r="A32" s="16">
        <v>25</v>
      </c>
      <c r="B32" s="4" t="s">
        <v>24</v>
      </c>
      <c r="C32" s="6">
        <v>4861.45</v>
      </c>
      <c r="D32" s="6">
        <v>4861.45</v>
      </c>
      <c r="E32" s="7" t="s">
        <v>16</v>
      </c>
      <c r="F32" s="4" t="s">
        <v>415</v>
      </c>
      <c r="G32" s="4" t="s">
        <v>416</v>
      </c>
      <c r="H32" s="4" t="s">
        <v>19</v>
      </c>
      <c r="I32" s="5" t="s">
        <v>1041</v>
      </c>
      <c r="J32" s="17" t="s">
        <v>417</v>
      </c>
      <c r="K32" s="8">
        <v>3</v>
      </c>
    </row>
    <row r="33" spans="3:7" hidden="1" x14ac:dyDescent="0.3">
      <c r="C33" s="21">
        <f>SUM(C8:C32)</f>
        <v>716185.25</v>
      </c>
      <c r="D33" s="21">
        <f>SUM(D8:D32)</f>
        <v>716185.25</v>
      </c>
      <c r="E33" s="21">
        <v>212400</v>
      </c>
      <c r="F33" s="19">
        <v>209300</v>
      </c>
      <c r="G33" s="25">
        <f>D33-E33+F33</f>
        <v>713085.25</v>
      </c>
    </row>
  </sheetData>
  <mergeCells count="4">
    <mergeCell ref="A1:I1"/>
    <mergeCell ref="A2:I2"/>
    <mergeCell ref="A3:I3"/>
    <mergeCell ref="A4:I4"/>
  </mergeCells>
  <pageMargins left="0.9055118110236221" right="0.11811023622047245" top="0.27559055118110237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3"/>
  <sheetViews>
    <sheetView view="pageLayout" zoomScale="115" zoomScaleNormal="100" zoomScaleSheetLayoutView="115" zoomScalePageLayoutView="115" workbookViewId="0">
      <selection activeCell="G11" sqref="G11"/>
    </sheetView>
  </sheetViews>
  <sheetFormatPr defaultColWidth="9.125" defaultRowHeight="18.75" x14ac:dyDescent="0.3"/>
  <cols>
    <col min="1" max="1" width="6.625" style="20" customWidth="1"/>
    <col min="2" max="2" width="19.25" style="8" customWidth="1"/>
    <col min="3" max="3" width="17" style="19" customWidth="1"/>
    <col min="4" max="4" width="12.625" style="8" customWidth="1"/>
    <col min="5" max="5" width="12" style="8" customWidth="1"/>
    <col min="6" max="6" width="21" style="8" customWidth="1"/>
    <col min="7" max="7" width="22.625" style="8" customWidth="1"/>
    <col min="8" max="8" width="18.375" style="8" customWidth="1"/>
    <col min="9" max="9" width="20" style="8" customWidth="1"/>
    <col min="10" max="10" width="9.125" style="17" hidden="1" customWidth="1"/>
    <col min="11" max="11" width="0" style="8" hidden="1" customWidth="1"/>
    <col min="12" max="16384" width="9.125" style="8"/>
  </cols>
  <sheetData>
    <row r="1" spans="1:1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8"/>
    </row>
    <row r="2" spans="1:11" x14ac:dyDescent="0.3">
      <c r="A2" s="41" t="s">
        <v>1088</v>
      </c>
      <c r="B2" s="41"/>
      <c r="C2" s="41"/>
      <c r="D2" s="41"/>
      <c r="E2" s="41"/>
      <c r="F2" s="41"/>
      <c r="G2" s="41"/>
      <c r="H2" s="41"/>
      <c r="I2" s="41"/>
      <c r="J2" s="8"/>
    </row>
    <row r="3" spans="1:11" x14ac:dyDescent="0.3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8"/>
    </row>
    <row r="4" spans="1:11" x14ac:dyDescent="0.3">
      <c r="A4" s="41" t="s">
        <v>1089</v>
      </c>
      <c r="B4" s="41"/>
      <c r="C4" s="41"/>
      <c r="D4" s="41"/>
      <c r="E4" s="41"/>
      <c r="F4" s="41"/>
      <c r="G4" s="41"/>
      <c r="H4" s="41"/>
      <c r="I4" s="41"/>
      <c r="J4" s="8"/>
    </row>
    <row r="5" spans="1:11" x14ac:dyDescent="0.3">
      <c r="A5" s="10"/>
      <c r="B5" s="10"/>
      <c r="C5" s="11"/>
      <c r="D5" s="10"/>
      <c r="E5" s="10"/>
      <c r="F5" s="10" t="s">
        <v>2</v>
      </c>
      <c r="G5" s="10" t="s">
        <v>3</v>
      </c>
      <c r="H5" s="10"/>
      <c r="I5" s="10" t="s">
        <v>4</v>
      </c>
      <c r="J5" s="8"/>
    </row>
    <row r="6" spans="1:11" x14ac:dyDescent="0.3">
      <c r="A6" s="12" t="s">
        <v>5</v>
      </c>
      <c r="B6" s="12" t="s">
        <v>6</v>
      </c>
      <c r="C6" s="13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8"/>
    </row>
    <row r="7" spans="1:11" x14ac:dyDescent="0.3">
      <c r="A7" s="14"/>
      <c r="B7" s="14"/>
      <c r="C7" s="15"/>
      <c r="D7" s="14"/>
      <c r="E7" s="14"/>
      <c r="F7" s="14"/>
      <c r="G7" s="14"/>
      <c r="H7" s="14"/>
      <c r="I7" s="14" t="s">
        <v>14</v>
      </c>
      <c r="J7" s="8"/>
    </row>
    <row r="8" spans="1:11" ht="37.5" x14ac:dyDescent="0.3">
      <c r="A8" s="16">
        <v>1</v>
      </c>
      <c r="B8" s="1" t="s">
        <v>475</v>
      </c>
      <c r="C8" s="2">
        <v>84000</v>
      </c>
      <c r="D8" s="2">
        <v>84000</v>
      </c>
      <c r="E8" s="3" t="s">
        <v>16</v>
      </c>
      <c r="F8" s="1" t="s">
        <v>476</v>
      </c>
      <c r="G8" s="1" t="s">
        <v>477</v>
      </c>
      <c r="H8" s="4" t="s">
        <v>19</v>
      </c>
      <c r="I8" s="44" t="s">
        <v>478</v>
      </c>
      <c r="J8" s="17" t="s">
        <v>455</v>
      </c>
      <c r="K8" s="8">
        <v>1</v>
      </c>
    </row>
    <row r="9" spans="1:11" ht="37.5" x14ac:dyDescent="0.3">
      <c r="A9" s="16">
        <v>2</v>
      </c>
      <c r="B9" s="4" t="s">
        <v>475</v>
      </c>
      <c r="C9" s="6">
        <v>84000</v>
      </c>
      <c r="D9" s="6">
        <v>84000</v>
      </c>
      <c r="E9" s="7" t="s">
        <v>16</v>
      </c>
      <c r="F9" s="4" t="s">
        <v>479</v>
      </c>
      <c r="G9" s="4" t="s">
        <v>480</v>
      </c>
      <c r="H9" s="4" t="s">
        <v>19</v>
      </c>
      <c r="I9" s="44" t="s">
        <v>481</v>
      </c>
      <c r="J9" s="17" t="s">
        <v>455</v>
      </c>
      <c r="K9" s="8">
        <v>2</v>
      </c>
    </row>
    <row r="10" spans="1:11" ht="56.25" x14ac:dyDescent="0.3">
      <c r="A10" s="16">
        <v>3</v>
      </c>
      <c r="B10" s="1" t="s">
        <v>24</v>
      </c>
      <c r="C10" s="2">
        <v>84000</v>
      </c>
      <c r="D10" s="2">
        <v>84000</v>
      </c>
      <c r="E10" s="3" t="s">
        <v>16</v>
      </c>
      <c r="F10" s="1" t="s">
        <v>482</v>
      </c>
      <c r="G10" s="1" t="s">
        <v>483</v>
      </c>
      <c r="H10" s="4" t="s">
        <v>19</v>
      </c>
      <c r="I10" s="44" t="s">
        <v>484</v>
      </c>
      <c r="J10" s="17" t="s">
        <v>455</v>
      </c>
      <c r="K10" s="8">
        <v>3</v>
      </c>
    </row>
    <row r="11" spans="1:11" ht="150" x14ac:dyDescent="0.3">
      <c r="A11" s="16">
        <v>4</v>
      </c>
      <c r="B11" s="4" t="s">
        <v>497</v>
      </c>
      <c r="C11" s="6">
        <v>82833.36</v>
      </c>
      <c r="D11" s="6">
        <v>82833.36</v>
      </c>
      <c r="E11" s="7" t="s">
        <v>16</v>
      </c>
      <c r="F11" s="4" t="s">
        <v>498</v>
      </c>
      <c r="G11" s="4" t="s">
        <v>499</v>
      </c>
      <c r="H11" s="4" t="s">
        <v>19</v>
      </c>
      <c r="I11" s="44" t="s">
        <v>500</v>
      </c>
      <c r="J11" s="17" t="s">
        <v>455</v>
      </c>
      <c r="K11" s="8">
        <v>4</v>
      </c>
    </row>
    <row r="12" spans="1:11" ht="37.5" x14ac:dyDescent="0.3">
      <c r="A12" s="16">
        <v>5</v>
      </c>
      <c r="B12" s="4" t="s">
        <v>452</v>
      </c>
      <c r="C12" s="6">
        <v>84000</v>
      </c>
      <c r="D12" s="6">
        <v>84000</v>
      </c>
      <c r="E12" s="7" t="s">
        <v>16</v>
      </c>
      <c r="F12" s="4" t="s">
        <v>453</v>
      </c>
      <c r="G12" s="4" t="s">
        <v>454</v>
      </c>
      <c r="H12" s="4" t="s">
        <v>19</v>
      </c>
      <c r="I12" s="44" t="s">
        <v>841</v>
      </c>
      <c r="J12" s="17" t="s">
        <v>455</v>
      </c>
      <c r="K12" s="8">
        <v>5</v>
      </c>
    </row>
    <row r="13" spans="1:11" ht="37.5" x14ac:dyDescent="0.3">
      <c r="A13" s="16">
        <v>6</v>
      </c>
      <c r="B13" s="1" t="s">
        <v>452</v>
      </c>
      <c r="C13" s="2">
        <v>84000</v>
      </c>
      <c r="D13" s="2">
        <v>84000</v>
      </c>
      <c r="E13" s="3" t="s">
        <v>16</v>
      </c>
      <c r="F13" s="1" t="s">
        <v>456</v>
      </c>
      <c r="G13" s="1" t="s">
        <v>457</v>
      </c>
      <c r="H13" s="4" t="s">
        <v>19</v>
      </c>
      <c r="I13" s="44" t="s">
        <v>458</v>
      </c>
      <c r="J13" s="17" t="s">
        <v>455</v>
      </c>
      <c r="K13" s="8">
        <v>6</v>
      </c>
    </row>
    <row r="14" spans="1:11" ht="37.5" x14ac:dyDescent="0.3">
      <c r="A14" s="16">
        <v>7</v>
      </c>
      <c r="B14" s="4" t="s">
        <v>452</v>
      </c>
      <c r="C14" s="6">
        <v>84000</v>
      </c>
      <c r="D14" s="6">
        <v>84000</v>
      </c>
      <c r="E14" s="7" t="s">
        <v>16</v>
      </c>
      <c r="F14" s="4" t="s">
        <v>459</v>
      </c>
      <c r="G14" s="4" t="s">
        <v>460</v>
      </c>
      <c r="H14" s="4" t="s">
        <v>19</v>
      </c>
      <c r="I14" s="44" t="s">
        <v>461</v>
      </c>
      <c r="J14" s="17" t="s">
        <v>455</v>
      </c>
      <c r="K14" s="8">
        <v>7</v>
      </c>
    </row>
    <row r="15" spans="1:11" ht="37.5" x14ac:dyDescent="0.3">
      <c r="A15" s="16">
        <v>8</v>
      </c>
      <c r="B15" s="1" t="s">
        <v>452</v>
      </c>
      <c r="C15" s="2">
        <v>84000</v>
      </c>
      <c r="D15" s="2">
        <v>84000</v>
      </c>
      <c r="E15" s="3" t="s">
        <v>16</v>
      </c>
      <c r="F15" s="1" t="s">
        <v>462</v>
      </c>
      <c r="G15" s="1" t="s">
        <v>463</v>
      </c>
      <c r="H15" s="4" t="s">
        <v>19</v>
      </c>
      <c r="I15" s="44" t="s">
        <v>464</v>
      </c>
      <c r="J15" s="17" t="s">
        <v>455</v>
      </c>
      <c r="K15" s="8">
        <v>8</v>
      </c>
    </row>
    <row r="16" spans="1:11" ht="93.75" x14ac:dyDescent="0.3">
      <c r="A16" s="16">
        <v>9</v>
      </c>
      <c r="B16" s="4" t="s">
        <v>465</v>
      </c>
      <c r="C16" s="6">
        <v>7000</v>
      </c>
      <c r="D16" s="6">
        <v>7000</v>
      </c>
      <c r="E16" s="7" t="s">
        <v>16</v>
      </c>
      <c r="F16" s="4" t="s">
        <v>466</v>
      </c>
      <c r="G16" s="4" t="s">
        <v>467</v>
      </c>
      <c r="H16" s="4" t="s">
        <v>19</v>
      </c>
      <c r="I16" s="44" t="s">
        <v>468</v>
      </c>
      <c r="J16" s="17" t="s">
        <v>455</v>
      </c>
      <c r="K16" s="8">
        <v>9</v>
      </c>
    </row>
    <row r="17" spans="1:11" ht="56.25" x14ac:dyDescent="0.3">
      <c r="A17" s="16">
        <v>10</v>
      </c>
      <c r="B17" s="1" t="s">
        <v>452</v>
      </c>
      <c r="C17" s="2">
        <v>84000</v>
      </c>
      <c r="D17" s="2">
        <v>84000</v>
      </c>
      <c r="E17" s="3" t="s">
        <v>16</v>
      </c>
      <c r="F17" s="1" t="s">
        <v>469</v>
      </c>
      <c r="G17" s="1" t="s">
        <v>470</v>
      </c>
      <c r="H17" s="4" t="s">
        <v>19</v>
      </c>
      <c r="I17" s="44" t="s">
        <v>471</v>
      </c>
      <c r="J17" s="17" t="s">
        <v>455</v>
      </c>
      <c r="K17" s="8">
        <v>10</v>
      </c>
    </row>
    <row r="18" spans="1:11" ht="37.5" x14ac:dyDescent="0.3">
      <c r="A18" s="16">
        <v>11</v>
      </c>
      <c r="B18" s="4" t="s">
        <v>452</v>
      </c>
      <c r="C18" s="6">
        <v>77000</v>
      </c>
      <c r="D18" s="6">
        <v>77000</v>
      </c>
      <c r="E18" s="7" t="s">
        <v>16</v>
      </c>
      <c r="F18" s="4" t="s">
        <v>472</v>
      </c>
      <c r="G18" s="4" t="s">
        <v>473</v>
      </c>
      <c r="H18" s="4" t="s">
        <v>19</v>
      </c>
      <c r="I18" s="44" t="s">
        <v>474</v>
      </c>
      <c r="J18" s="17" t="s">
        <v>455</v>
      </c>
      <c r="K18" s="8">
        <v>11</v>
      </c>
    </row>
    <row r="19" spans="1:11" ht="37.5" x14ac:dyDescent="0.3">
      <c r="A19" s="16">
        <v>12</v>
      </c>
      <c r="B19" s="4" t="s">
        <v>24</v>
      </c>
      <c r="C19" s="6">
        <v>96000</v>
      </c>
      <c r="D19" s="6">
        <v>96000</v>
      </c>
      <c r="E19" s="7" t="s">
        <v>16</v>
      </c>
      <c r="F19" s="4" t="s">
        <v>504</v>
      </c>
      <c r="G19" s="4" t="s">
        <v>505</v>
      </c>
      <c r="H19" s="4" t="s">
        <v>19</v>
      </c>
      <c r="I19" s="44" t="s">
        <v>506</v>
      </c>
      <c r="J19" s="17" t="s">
        <v>455</v>
      </c>
      <c r="K19" s="8">
        <v>12</v>
      </c>
    </row>
    <row r="20" spans="1:11" ht="56.25" x14ac:dyDescent="0.3">
      <c r="A20" s="16">
        <v>13</v>
      </c>
      <c r="B20" s="1" t="s">
        <v>24</v>
      </c>
      <c r="C20" s="2">
        <v>96000</v>
      </c>
      <c r="D20" s="2">
        <v>96000</v>
      </c>
      <c r="E20" s="3" t="s">
        <v>16</v>
      </c>
      <c r="F20" s="1" t="s">
        <v>507</v>
      </c>
      <c r="G20" s="1" t="s">
        <v>508</v>
      </c>
      <c r="H20" s="4" t="s">
        <v>19</v>
      </c>
      <c r="I20" s="44" t="s">
        <v>509</v>
      </c>
      <c r="J20" s="17" t="s">
        <v>455</v>
      </c>
      <c r="K20" s="8">
        <v>13</v>
      </c>
    </row>
    <row r="21" spans="1:11" ht="37.5" x14ac:dyDescent="0.3">
      <c r="A21" s="16">
        <v>14</v>
      </c>
      <c r="B21" s="4" t="s">
        <v>24</v>
      </c>
      <c r="C21" s="6">
        <v>96000</v>
      </c>
      <c r="D21" s="6">
        <v>96000</v>
      </c>
      <c r="E21" s="7" t="s">
        <v>16</v>
      </c>
      <c r="F21" s="4" t="s">
        <v>510</v>
      </c>
      <c r="G21" s="4" t="s">
        <v>511</v>
      </c>
      <c r="H21" s="4" t="s">
        <v>19</v>
      </c>
      <c r="I21" s="44" t="s">
        <v>512</v>
      </c>
      <c r="J21" s="17" t="s">
        <v>455</v>
      </c>
      <c r="K21" s="8">
        <v>14</v>
      </c>
    </row>
    <row r="22" spans="1:11" ht="37.5" x14ac:dyDescent="0.3">
      <c r="A22" s="16">
        <v>15</v>
      </c>
      <c r="B22" s="1" t="s">
        <v>24</v>
      </c>
      <c r="C22" s="2">
        <v>96000</v>
      </c>
      <c r="D22" s="2">
        <v>96000</v>
      </c>
      <c r="E22" s="3" t="s">
        <v>16</v>
      </c>
      <c r="F22" s="1" t="s">
        <v>513</v>
      </c>
      <c r="G22" s="1" t="s">
        <v>514</v>
      </c>
      <c r="H22" s="4" t="s">
        <v>19</v>
      </c>
      <c r="I22" s="44" t="s">
        <v>515</v>
      </c>
      <c r="J22" s="17" t="s">
        <v>455</v>
      </c>
      <c r="K22" s="8">
        <v>15</v>
      </c>
    </row>
    <row r="23" spans="1:11" ht="37.5" x14ac:dyDescent="0.3">
      <c r="A23" s="16">
        <v>16</v>
      </c>
      <c r="B23" s="4" t="s">
        <v>24</v>
      </c>
      <c r="C23" s="6">
        <v>84000</v>
      </c>
      <c r="D23" s="6">
        <v>84000</v>
      </c>
      <c r="E23" s="7" t="s">
        <v>16</v>
      </c>
      <c r="F23" s="4" t="s">
        <v>491</v>
      </c>
      <c r="G23" s="4" t="s">
        <v>492</v>
      </c>
      <c r="H23" s="4" t="s">
        <v>19</v>
      </c>
      <c r="I23" s="44" t="s">
        <v>493</v>
      </c>
      <c r="J23" s="17" t="s">
        <v>455</v>
      </c>
      <c r="K23" s="8">
        <v>16</v>
      </c>
    </row>
    <row r="24" spans="1:11" ht="37.5" x14ac:dyDescent="0.3">
      <c r="A24" s="16">
        <v>17</v>
      </c>
      <c r="B24" s="4" t="s">
        <v>24</v>
      </c>
      <c r="C24" s="6">
        <v>56000</v>
      </c>
      <c r="D24" s="6">
        <v>56000</v>
      </c>
      <c r="E24" s="7" t="s">
        <v>16</v>
      </c>
      <c r="F24" s="4" t="s">
        <v>485</v>
      </c>
      <c r="G24" s="4" t="s">
        <v>486</v>
      </c>
      <c r="H24" s="4" t="s">
        <v>19</v>
      </c>
      <c r="I24" s="44" t="s">
        <v>487</v>
      </c>
      <c r="J24" s="17" t="s">
        <v>455</v>
      </c>
      <c r="K24" s="8">
        <v>17</v>
      </c>
    </row>
    <row r="25" spans="1:11" ht="37.5" x14ac:dyDescent="0.3">
      <c r="A25" s="16">
        <v>18</v>
      </c>
      <c r="B25" s="1" t="s">
        <v>24</v>
      </c>
      <c r="C25" s="2">
        <v>84000</v>
      </c>
      <c r="D25" s="2">
        <v>84000</v>
      </c>
      <c r="E25" s="3" t="s">
        <v>16</v>
      </c>
      <c r="F25" s="1" t="s">
        <v>488</v>
      </c>
      <c r="G25" s="1" t="s">
        <v>489</v>
      </c>
      <c r="H25" s="4" t="s">
        <v>19</v>
      </c>
      <c r="I25" s="44" t="s">
        <v>490</v>
      </c>
      <c r="J25" s="17" t="s">
        <v>455</v>
      </c>
      <c r="K25" s="8">
        <v>18</v>
      </c>
    </row>
    <row r="26" spans="1:11" ht="56.25" x14ac:dyDescent="0.3">
      <c r="A26" s="45">
        <v>19</v>
      </c>
      <c r="B26" s="46" t="s">
        <v>24</v>
      </c>
      <c r="C26" s="47">
        <v>84000</v>
      </c>
      <c r="D26" s="47">
        <v>84000</v>
      </c>
      <c r="E26" s="48" t="s">
        <v>16</v>
      </c>
      <c r="F26" s="46" t="s">
        <v>494</v>
      </c>
      <c r="G26" s="46" t="s">
        <v>495</v>
      </c>
      <c r="H26" s="49" t="s">
        <v>19</v>
      </c>
      <c r="I26" s="50" t="s">
        <v>496</v>
      </c>
      <c r="J26" s="17" t="s">
        <v>455</v>
      </c>
      <c r="K26" s="8">
        <v>19</v>
      </c>
    </row>
    <row r="27" spans="1:11" ht="56.25" x14ac:dyDescent="0.3">
      <c r="A27" s="16">
        <v>20</v>
      </c>
      <c r="B27" s="4" t="s">
        <v>24</v>
      </c>
      <c r="C27" s="6">
        <v>2814</v>
      </c>
      <c r="D27" s="6">
        <v>2814</v>
      </c>
      <c r="E27" s="7" t="s">
        <v>16</v>
      </c>
      <c r="F27" s="4" t="s">
        <v>450</v>
      </c>
      <c r="G27" s="4" t="s">
        <v>451</v>
      </c>
      <c r="H27" s="4" t="s">
        <v>19</v>
      </c>
      <c r="I27" s="5" t="s">
        <v>842</v>
      </c>
      <c r="J27" s="17" t="s">
        <v>455</v>
      </c>
      <c r="K27" s="8">
        <v>20</v>
      </c>
    </row>
    <row r="28" spans="1:11" ht="56.25" x14ac:dyDescent="0.3">
      <c r="A28" s="16">
        <v>21</v>
      </c>
      <c r="B28" s="1" t="s">
        <v>24</v>
      </c>
      <c r="C28" s="2">
        <v>1858</v>
      </c>
      <c r="D28" s="2">
        <v>1858</v>
      </c>
      <c r="E28" s="3" t="s">
        <v>16</v>
      </c>
      <c r="F28" s="1" t="s">
        <v>435</v>
      </c>
      <c r="G28" s="1" t="s">
        <v>436</v>
      </c>
      <c r="H28" s="4" t="s">
        <v>19</v>
      </c>
      <c r="I28" s="5" t="s">
        <v>843</v>
      </c>
      <c r="J28" s="17" t="s">
        <v>455</v>
      </c>
      <c r="K28" s="8">
        <v>21</v>
      </c>
    </row>
    <row r="29" spans="1:11" ht="56.25" x14ac:dyDescent="0.3">
      <c r="A29" s="16">
        <v>22</v>
      </c>
      <c r="B29" s="1" t="s">
        <v>24</v>
      </c>
      <c r="C29" s="2">
        <v>2242</v>
      </c>
      <c r="D29" s="2">
        <v>2242</v>
      </c>
      <c r="E29" s="3" t="s">
        <v>16</v>
      </c>
      <c r="F29" s="1" t="s">
        <v>437</v>
      </c>
      <c r="G29" s="1" t="s">
        <v>438</v>
      </c>
      <c r="H29" s="4" t="s">
        <v>19</v>
      </c>
      <c r="I29" s="5" t="s">
        <v>844</v>
      </c>
      <c r="J29" s="17" t="s">
        <v>455</v>
      </c>
      <c r="K29" s="8">
        <v>22</v>
      </c>
    </row>
    <row r="30" spans="1:11" ht="56.25" x14ac:dyDescent="0.3">
      <c r="A30" s="16">
        <v>23</v>
      </c>
      <c r="B30" s="4" t="s">
        <v>24</v>
      </c>
      <c r="C30" s="6">
        <v>764</v>
      </c>
      <c r="D30" s="6">
        <v>764</v>
      </c>
      <c r="E30" s="7" t="s">
        <v>16</v>
      </c>
      <c r="F30" s="4" t="s">
        <v>439</v>
      </c>
      <c r="G30" s="4" t="s">
        <v>440</v>
      </c>
      <c r="H30" s="4" t="s">
        <v>19</v>
      </c>
      <c r="I30" s="5" t="s">
        <v>845</v>
      </c>
      <c r="J30" s="17" t="s">
        <v>455</v>
      </c>
      <c r="K30" s="8">
        <v>23</v>
      </c>
    </row>
    <row r="31" spans="1:11" ht="56.25" x14ac:dyDescent="0.3">
      <c r="A31" s="16">
        <v>24</v>
      </c>
      <c r="B31" s="4" t="s">
        <v>24</v>
      </c>
      <c r="C31" s="6">
        <v>2412</v>
      </c>
      <c r="D31" s="6">
        <v>2412</v>
      </c>
      <c r="E31" s="7" t="s">
        <v>16</v>
      </c>
      <c r="F31" s="4" t="s">
        <v>441</v>
      </c>
      <c r="G31" s="4" t="s">
        <v>442</v>
      </c>
      <c r="H31" s="4" t="s">
        <v>19</v>
      </c>
      <c r="I31" s="5" t="s">
        <v>846</v>
      </c>
      <c r="J31" s="17" t="s">
        <v>455</v>
      </c>
      <c r="K31" s="8">
        <v>24</v>
      </c>
    </row>
    <row r="32" spans="1:11" ht="56.25" x14ac:dyDescent="0.3">
      <c r="A32" s="16">
        <v>25</v>
      </c>
      <c r="B32" s="1" t="s">
        <v>24</v>
      </c>
      <c r="C32" s="2">
        <v>2190</v>
      </c>
      <c r="D32" s="2">
        <v>2190</v>
      </c>
      <c r="E32" s="3" t="s">
        <v>16</v>
      </c>
      <c r="F32" s="1" t="s">
        <v>443</v>
      </c>
      <c r="G32" s="1" t="s">
        <v>444</v>
      </c>
      <c r="H32" s="4" t="s">
        <v>19</v>
      </c>
      <c r="I32" s="5" t="s">
        <v>847</v>
      </c>
      <c r="J32" s="17" t="s">
        <v>455</v>
      </c>
      <c r="K32" s="8">
        <v>25</v>
      </c>
    </row>
    <row r="33" spans="1:11" ht="56.25" x14ac:dyDescent="0.3">
      <c r="A33" s="16">
        <v>26</v>
      </c>
      <c r="B33" s="4" t="s">
        <v>24</v>
      </c>
      <c r="C33" s="6">
        <v>2358</v>
      </c>
      <c r="D33" s="6">
        <v>2358</v>
      </c>
      <c r="E33" s="7" t="s">
        <v>16</v>
      </c>
      <c r="F33" s="4" t="s">
        <v>445</v>
      </c>
      <c r="G33" s="4" t="s">
        <v>446</v>
      </c>
      <c r="H33" s="4" t="s">
        <v>19</v>
      </c>
      <c r="I33" s="5" t="s">
        <v>848</v>
      </c>
      <c r="J33" s="17" t="s">
        <v>455</v>
      </c>
      <c r="K33" s="8">
        <v>26</v>
      </c>
    </row>
    <row r="34" spans="1:11" ht="187.5" x14ac:dyDescent="0.3">
      <c r="A34" s="16">
        <v>27</v>
      </c>
      <c r="B34" s="1" t="s">
        <v>530</v>
      </c>
      <c r="C34" s="2">
        <v>1660</v>
      </c>
      <c r="D34" s="2">
        <v>1660</v>
      </c>
      <c r="E34" s="3" t="s">
        <v>16</v>
      </c>
      <c r="F34" s="1" t="s">
        <v>531</v>
      </c>
      <c r="G34" s="1" t="s">
        <v>532</v>
      </c>
      <c r="H34" s="4" t="s">
        <v>19</v>
      </c>
      <c r="I34" s="5" t="s">
        <v>849</v>
      </c>
      <c r="J34" s="17" t="s">
        <v>455</v>
      </c>
      <c r="K34" s="8">
        <v>27</v>
      </c>
    </row>
    <row r="35" spans="1:11" ht="37.5" x14ac:dyDescent="0.3">
      <c r="A35" s="16">
        <v>28</v>
      </c>
      <c r="B35" s="1" t="s">
        <v>24</v>
      </c>
      <c r="C35" s="2">
        <v>84000</v>
      </c>
      <c r="D35" s="2">
        <v>84000</v>
      </c>
      <c r="E35" s="3" t="s">
        <v>16</v>
      </c>
      <c r="F35" s="1" t="s">
        <v>501</v>
      </c>
      <c r="G35" s="1" t="s">
        <v>502</v>
      </c>
      <c r="H35" s="4" t="s">
        <v>19</v>
      </c>
      <c r="I35" s="5" t="s">
        <v>503</v>
      </c>
      <c r="J35" s="17" t="s">
        <v>455</v>
      </c>
      <c r="K35" s="8">
        <v>28</v>
      </c>
    </row>
    <row r="36" spans="1:11" ht="56.25" x14ac:dyDescent="0.3">
      <c r="A36" s="16">
        <v>29</v>
      </c>
      <c r="B36" s="4" t="s">
        <v>24</v>
      </c>
      <c r="C36" s="6">
        <v>2814</v>
      </c>
      <c r="D36" s="6">
        <v>2814</v>
      </c>
      <c r="E36" s="7" t="s">
        <v>16</v>
      </c>
      <c r="F36" s="4" t="s">
        <v>450</v>
      </c>
      <c r="G36" s="4" t="s">
        <v>451</v>
      </c>
      <c r="H36" s="4" t="s">
        <v>19</v>
      </c>
      <c r="I36" s="5" t="s">
        <v>850</v>
      </c>
      <c r="J36" s="17" t="s">
        <v>27</v>
      </c>
      <c r="K36" s="8">
        <v>29</v>
      </c>
    </row>
    <row r="37" spans="1:11" ht="56.25" x14ac:dyDescent="0.3">
      <c r="A37" s="16">
        <v>30</v>
      </c>
      <c r="B37" s="4" t="s">
        <v>24</v>
      </c>
      <c r="C37" s="6">
        <v>1858</v>
      </c>
      <c r="D37" s="6">
        <v>1858</v>
      </c>
      <c r="E37" s="7" t="s">
        <v>16</v>
      </c>
      <c r="F37" s="4" t="s">
        <v>435</v>
      </c>
      <c r="G37" s="4" t="s">
        <v>436</v>
      </c>
      <c r="H37" s="4" t="s">
        <v>19</v>
      </c>
      <c r="I37" s="5" t="s">
        <v>851</v>
      </c>
      <c r="J37" s="17" t="s">
        <v>20</v>
      </c>
      <c r="K37" s="8">
        <v>30</v>
      </c>
    </row>
    <row r="38" spans="1:11" ht="56.25" x14ac:dyDescent="0.3">
      <c r="A38" s="16">
        <v>31</v>
      </c>
      <c r="B38" s="1" t="s">
        <v>24</v>
      </c>
      <c r="C38" s="2">
        <v>2242</v>
      </c>
      <c r="D38" s="2">
        <v>2242</v>
      </c>
      <c r="E38" s="3" t="s">
        <v>16</v>
      </c>
      <c r="F38" s="1" t="s">
        <v>437</v>
      </c>
      <c r="G38" s="1" t="s">
        <v>438</v>
      </c>
      <c r="H38" s="4" t="s">
        <v>19</v>
      </c>
      <c r="I38" s="5" t="s">
        <v>852</v>
      </c>
      <c r="J38" s="17" t="s">
        <v>20</v>
      </c>
      <c r="K38" s="8">
        <v>31</v>
      </c>
    </row>
    <row r="39" spans="1:11" ht="56.25" x14ac:dyDescent="0.3">
      <c r="A39" s="16">
        <v>32</v>
      </c>
      <c r="B39" s="4" t="s">
        <v>24</v>
      </c>
      <c r="C39" s="6">
        <v>764</v>
      </c>
      <c r="D39" s="6">
        <v>764</v>
      </c>
      <c r="E39" s="7" t="s">
        <v>16</v>
      </c>
      <c r="F39" s="4" t="s">
        <v>439</v>
      </c>
      <c r="G39" s="4" t="s">
        <v>440</v>
      </c>
      <c r="H39" s="4" t="s">
        <v>19</v>
      </c>
      <c r="I39" s="5" t="s">
        <v>541</v>
      </c>
      <c r="J39" s="17" t="s">
        <v>20</v>
      </c>
      <c r="K39" s="8">
        <v>32</v>
      </c>
    </row>
    <row r="40" spans="1:11" ht="56.25" x14ac:dyDescent="0.3">
      <c r="A40" s="16">
        <v>33</v>
      </c>
      <c r="B40" s="1" t="s">
        <v>24</v>
      </c>
      <c r="C40" s="2">
        <v>2412</v>
      </c>
      <c r="D40" s="2">
        <v>2412</v>
      </c>
      <c r="E40" s="3" t="s">
        <v>16</v>
      </c>
      <c r="F40" s="1" t="s">
        <v>441</v>
      </c>
      <c r="G40" s="1" t="s">
        <v>442</v>
      </c>
      <c r="H40" s="4" t="s">
        <v>19</v>
      </c>
      <c r="I40" s="5" t="s">
        <v>853</v>
      </c>
      <c r="J40" s="17" t="s">
        <v>20</v>
      </c>
      <c r="K40" s="8">
        <v>33</v>
      </c>
    </row>
    <row r="41" spans="1:11" ht="56.25" x14ac:dyDescent="0.3">
      <c r="A41" s="16">
        <v>34</v>
      </c>
      <c r="B41" s="4" t="s">
        <v>24</v>
      </c>
      <c r="C41" s="6">
        <v>2190</v>
      </c>
      <c r="D41" s="6">
        <v>2190</v>
      </c>
      <c r="E41" s="7" t="s">
        <v>16</v>
      </c>
      <c r="F41" s="4" t="s">
        <v>443</v>
      </c>
      <c r="G41" s="4" t="s">
        <v>444</v>
      </c>
      <c r="H41" s="4" t="s">
        <v>19</v>
      </c>
      <c r="I41" s="5" t="s">
        <v>854</v>
      </c>
      <c r="J41" s="17" t="s">
        <v>20</v>
      </c>
      <c r="K41" s="8">
        <v>34</v>
      </c>
    </row>
    <row r="42" spans="1:11" ht="56.25" x14ac:dyDescent="0.3">
      <c r="A42" s="16">
        <v>35</v>
      </c>
      <c r="B42" s="1" t="s">
        <v>24</v>
      </c>
      <c r="C42" s="2">
        <v>2358</v>
      </c>
      <c r="D42" s="2">
        <v>2358</v>
      </c>
      <c r="E42" s="3" t="s">
        <v>16</v>
      </c>
      <c r="F42" s="1" t="s">
        <v>445</v>
      </c>
      <c r="G42" s="1" t="s">
        <v>446</v>
      </c>
      <c r="H42" s="4" t="s">
        <v>19</v>
      </c>
      <c r="I42" s="5" t="s">
        <v>855</v>
      </c>
      <c r="J42" s="17" t="s">
        <v>20</v>
      </c>
      <c r="K42" s="8">
        <v>35</v>
      </c>
    </row>
    <row r="43" spans="1:11" ht="168.75" x14ac:dyDescent="0.3">
      <c r="A43" s="16">
        <v>36</v>
      </c>
      <c r="B43" s="4" t="s">
        <v>447</v>
      </c>
      <c r="C43" s="6">
        <v>1654</v>
      </c>
      <c r="D43" s="6">
        <v>1654</v>
      </c>
      <c r="E43" s="7" t="s">
        <v>16</v>
      </c>
      <c r="F43" s="4" t="s">
        <v>448</v>
      </c>
      <c r="G43" s="4" t="s">
        <v>449</v>
      </c>
      <c r="H43" s="4" t="s">
        <v>19</v>
      </c>
      <c r="I43" s="5" t="s">
        <v>856</v>
      </c>
      <c r="J43" s="17" t="s">
        <v>20</v>
      </c>
      <c r="K43" s="8">
        <v>36</v>
      </c>
    </row>
    <row r="44" spans="1:11" ht="56.25" x14ac:dyDescent="0.3">
      <c r="A44" s="16">
        <v>37</v>
      </c>
      <c r="B44" s="1" t="s">
        <v>452</v>
      </c>
      <c r="C44" s="2">
        <v>77000</v>
      </c>
      <c r="D44" s="2">
        <v>77000</v>
      </c>
      <c r="E44" s="3" t="s">
        <v>16</v>
      </c>
      <c r="F44" s="1" t="s">
        <v>528</v>
      </c>
      <c r="G44" s="1" t="s">
        <v>529</v>
      </c>
      <c r="H44" s="4" t="s">
        <v>19</v>
      </c>
      <c r="I44" s="5" t="s">
        <v>857</v>
      </c>
      <c r="J44" s="17" t="s">
        <v>27</v>
      </c>
      <c r="K44" s="8">
        <v>37</v>
      </c>
    </row>
    <row r="45" spans="1:11" ht="56.25" x14ac:dyDescent="0.3">
      <c r="A45" s="16">
        <v>38</v>
      </c>
      <c r="B45" s="4" t="s">
        <v>24</v>
      </c>
      <c r="C45" s="6">
        <v>12250</v>
      </c>
      <c r="D45" s="6">
        <v>12250</v>
      </c>
      <c r="E45" s="7" t="s">
        <v>16</v>
      </c>
      <c r="F45" s="4" t="s">
        <v>25</v>
      </c>
      <c r="G45" s="4" t="s">
        <v>26</v>
      </c>
      <c r="H45" s="4" t="s">
        <v>19</v>
      </c>
      <c r="I45" s="5" t="s">
        <v>875</v>
      </c>
      <c r="J45" s="17" t="s">
        <v>27</v>
      </c>
      <c r="K45" s="8">
        <v>1</v>
      </c>
    </row>
    <row r="46" spans="1:11" ht="37.5" x14ac:dyDescent="0.3">
      <c r="A46" s="16">
        <v>39</v>
      </c>
      <c r="B46" s="1" t="s">
        <v>15</v>
      </c>
      <c r="C46" s="2">
        <v>10065</v>
      </c>
      <c r="D46" s="2">
        <v>10065</v>
      </c>
      <c r="E46" s="3" t="s">
        <v>16</v>
      </c>
      <c r="F46" s="1" t="s">
        <v>17</v>
      </c>
      <c r="G46" s="1" t="s">
        <v>18</v>
      </c>
      <c r="H46" s="1" t="s">
        <v>19</v>
      </c>
      <c r="I46" s="9" t="s">
        <v>874</v>
      </c>
      <c r="J46" s="17" t="s">
        <v>20</v>
      </c>
      <c r="K46" s="8">
        <v>1</v>
      </c>
    </row>
    <row r="47" spans="1:11" s="19" customFormat="1" ht="56.25" x14ac:dyDescent="0.3">
      <c r="A47" s="16">
        <v>40</v>
      </c>
      <c r="B47" s="1" t="s">
        <v>21</v>
      </c>
      <c r="C47" s="2">
        <v>12804.75</v>
      </c>
      <c r="D47" s="2">
        <v>12804.75</v>
      </c>
      <c r="E47" s="3" t="s">
        <v>16</v>
      </c>
      <c r="F47" s="1" t="s">
        <v>22</v>
      </c>
      <c r="G47" s="1" t="s">
        <v>23</v>
      </c>
      <c r="H47" s="1" t="s">
        <v>19</v>
      </c>
      <c r="I47" s="9" t="s">
        <v>1032</v>
      </c>
      <c r="J47" s="18" t="s">
        <v>20</v>
      </c>
      <c r="K47" s="19">
        <v>1</v>
      </c>
    </row>
    <row r="48" spans="1:11" s="19" customFormat="1" ht="56.25" x14ac:dyDescent="0.3">
      <c r="A48" s="16">
        <v>41</v>
      </c>
      <c r="B48" s="1" t="s">
        <v>524</v>
      </c>
      <c r="C48" s="2">
        <v>93500</v>
      </c>
      <c r="D48" s="2">
        <v>93500</v>
      </c>
      <c r="E48" s="3" t="s">
        <v>16</v>
      </c>
      <c r="F48" s="1" t="s">
        <v>525</v>
      </c>
      <c r="G48" s="1" t="s">
        <v>526</v>
      </c>
      <c r="H48" s="1" t="s">
        <v>19</v>
      </c>
      <c r="I48" s="9" t="s">
        <v>519</v>
      </c>
      <c r="J48" s="18" t="s">
        <v>455</v>
      </c>
      <c r="K48" s="19">
        <v>2</v>
      </c>
    </row>
    <row r="49" spans="1:11" s="19" customFormat="1" ht="56.25" x14ac:dyDescent="0.3">
      <c r="A49" s="16">
        <v>42</v>
      </c>
      <c r="B49" s="1" t="s">
        <v>520</v>
      </c>
      <c r="C49" s="2">
        <v>66000</v>
      </c>
      <c r="D49" s="2">
        <v>66000</v>
      </c>
      <c r="E49" s="3" t="s">
        <v>16</v>
      </c>
      <c r="F49" s="1" t="s">
        <v>521</v>
      </c>
      <c r="G49" s="1" t="s">
        <v>522</v>
      </c>
      <c r="H49" s="1" t="s">
        <v>19</v>
      </c>
      <c r="I49" s="9" t="s">
        <v>523</v>
      </c>
      <c r="J49" s="18" t="s">
        <v>455</v>
      </c>
      <c r="K49" s="19">
        <v>3</v>
      </c>
    </row>
    <row r="50" spans="1:11" s="19" customFormat="1" ht="56.25" x14ac:dyDescent="0.3">
      <c r="A50" s="16">
        <v>43</v>
      </c>
      <c r="B50" s="1" t="s">
        <v>516</v>
      </c>
      <c r="C50" s="2">
        <v>38000</v>
      </c>
      <c r="D50" s="2">
        <v>38000</v>
      </c>
      <c r="E50" s="3" t="s">
        <v>16</v>
      </c>
      <c r="F50" s="1" t="s">
        <v>517</v>
      </c>
      <c r="G50" s="1" t="s">
        <v>518</v>
      </c>
      <c r="H50" s="1" t="s">
        <v>19</v>
      </c>
      <c r="I50" s="9" t="s">
        <v>527</v>
      </c>
      <c r="J50" s="18" t="s">
        <v>455</v>
      </c>
      <c r="K50" s="19">
        <v>4</v>
      </c>
    </row>
    <row r="51" spans="1:11" s="19" customFormat="1" ht="37.5" x14ac:dyDescent="0.3">
      <c r="A51" s="16">
        <v>44</v>
      </c>
      <c r="B51" s="1" t="s">
        <v>24</v>
      </c>
      <c r="C51" s="2">
        <v>26399.45</v>
      </c>
      <c r="D51" s="2">
        <v>26399.45</v>
      </c>
      <c r="E51" s="3" t="s">
        <v>16</v>
      </c>
      <c r="F51" s="1" t="s">
        <v>28</v>
      </c>
      <c r="G51" s="1" t="s">
        <v>29</v>
      </c>
      <c r="H51" s="1" t="s">
        <v>19</v>
      </c>
      <c r="I51" s="9" t="s">
        <v>1039</v>
      </c>
      <c r="J51" s="18" t="s">
        <v>27</v>
      </c>
      <c r="K51" s="19">
        <v>1</v>
      </c>
    </row>
    <row r="52" spans="1:11" ht="37.5" x14ac:dyDescent="0.3">
      <c r="A52" s="16">
        <v>45</v>
      </c>
      <c r="B52" s="4" t="s">
        <v>24</v>
      </c>
      <c r="C52" s="6">
        <v>39598.5</v>
      </c>
      <c r="D52" s="6">
        <v>39598.5</v>
      </c>
      <c r="E52" s="7" t="s">
        <v>16</v>
      </c>
      <c r="F52" s="4" t="s">
        <v>30</v>
      </c>
      <c r="G52" s="4" t="s">
        <v>31</v>
      </c>
      <c r="H52" s="4" t="s">
        <v>19</v>
      </c>
      <c r="I52" s="5" t="s">
        <v>1040</v>
      </c>
      <c r="J52" s="17" t="s">
        <v>27</v>
      </c>
      <c r="K52" s="8">
        <v>2</v>
      </c>
    </row>
    <row r="53" spans="1:11" hidden="1" x14ac:dyDescent="0.3">
      <c r="C53" s="19">
        <f>SUM(C8:C52)</f>
        <v>2023041.06</v>
      </c>
      <c r="D53" s="19">
        <f>SUM(D8:D52)</f>
        <v>2023041.06</v>
      </c>
      <c r="E53" s="19"/>
      <c r="F53" s="19"/>
      <c r="G53" s="19"/>
    </row>
  </sheetData>
  <sortState xmlns:xlrd2="http://schemas.microsoft.com/office/spreadsheetml/2017/richdata2" ref="A2:K116">
    <sortCondition ref="K2:K116"/>
  </sortState>
  <mergeCells count="4">
    <mergeCell ref="A1:I1"/>
    <mergeCell ref="A2:I2"/>
    <mergeCell ref="A3:I3"/>
    <mergeCell ref="A4:I4"/>
  </mergeCells>
  <pageMargins left="0.82677165354330717" right="0.11811023622047245" top="0.27559055118110237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5"/>
  <sheetViews>
    <sheetView view="pageLayout" zoomScale="115" zoomScaleNormal="100" zoomScaleSheetLayoutView="130" zoomScalePageLayoutView="115" workbookViewId="0">
      <selection activeCell="B27" sqref="B27"/>
    </sheetView>
  </sheetViews>
  <sheetFormatPr defaultColWidth="9.125" defaultRowHeight="18.75" x14ac:dyDescent="0.3"/>
  <cols>
    <col min="1" max="1" width="6.625" style="20" customWidth="1"/>
    <col min="2" max="2" width="19.25" style="8" customWidth="1"/>
    <col min="3" max="3" width="17" style="19" customWidth="1"/>
    <col min="4" max="4" width="12.625" style="8" customWidth="1"/>
    <col min="5" max="5" width="12" style="8" customWidth="1"/>
    <col min="6" max="6" width="18.75" style="8" customWidth="1"/>
    <col min="7" max="7" width="23.875" style="8" customWidth="1"/>
    <col min="8" max="8" width="18.375" style="8" customWidth="1"/>
    <col min="9" max="9" width="20" style="8" customWidth="1"/>
    <col min="10" max="10" width="9.125" style="17" hidden="1" customWidth="1"/>
    <col min="11" max="12" width="0" style="8" hidden="1" customWidth="1"/>
    <col min="13" max="16384" width="9.125" style="8"/>
  </cols>
  <sheetData>
    <row r="1" spans="1:1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8"/>
    </row>
    <row r="2" spans="1:11" x14ac:dyDescent="0.3">
      <c r="A2" s="41" t="s">
        <v>1111</v>
      </c>
      <c r="B2" s="41"/>
      <c r="C2" s="41"/>
      <c r="D2" s="41"/>
      <c r="E2" s="41"/>
      <c r="F2" s="41"/>
      <c r="G2" s="41"/>
      <c r="H2" s="41"/>
      <c r="I2" s="41"/>
      <c r="J2" s="8"/>
    </row>
    <row r="3" spans="1:11" x14ac:dyDescent="0.3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8"/>
    </row>
    <row r="4" spans="1:11" x14ac:dyDescent="0.3">
      <c r="A4" s="41" t="s">
        <v>1090</v>
      </c>
      <c r="B4" s="41"/>
      <c r="C4" s="41"/>
      <c r="D4" s="41"/>
      <c r="E4" s="41"/>
      <c r="F4" s="41"/>
      <c r="G4" s="41"/>
      <c r="H4" s="41"/>
      <c r="I4" s="41"/>
      <c r="J4" s="8"/>
    </row>
    <row r="5" spans="1:11" x14ac:dyDescent="0.3">
      <c r="A5" s="10"/>
      <c r="B5" s="10"/>
      <c r="C5" s="11"/>
      <c r="D5" s="10"/>
      <c r="E5" s="10"/>
      <c r="F5" s="10" t="s">
        <v>2</v>
      </c>
      <c r="G5" s="10" t="s">
        <v>3</v>
      </c>
      <c r="H5" s="10"/>
      <c r="I5" s="10" t="s">
        <v>4</v>
      </c>
      <c r="J5" s="8"/>
    </row>
    <row r="6" spans="1:11" x14ac:dyDescent="0.3">
      <c r="A6" s="12" t="s">
        <v>5</v>
      </c>
      <c r="B6" s="12" t="s">
        <v>6</v>
      </c>
      <c r="C6" s="13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8"/>
    </row>
    <row r="7" spans="1:11" x14ac:dyDescent="0.3">
      <c r="A7" s="14"/>
      <c r="B7" s="14"/>
      <c r="C7" s="15"/>
      <c r="D7" s="14"/>
      <c r="E7" s="14"/>
      <c r="F7" s="14"/>
      <c r="G7" s="14"/>
      <c r="H7" s="14"/>
      <c r="I7" s="14" t="s">
        <v>14</v>
      </c>
      <c r="J7" s="8"/>
    </row>
    <row r="8" spans="1:11" ht="56.25" x14ac:dyDescent="0.3">
      <c r="A8" s="16">
        <v>1</v>
      </c>
      <c r="B8" s="1" t="s">
        <v>24</v>
      </c>
      <c r="C8" s="2">
        <v>2814</v>
      </c>
      <c r="D8" s="2">
        <v>2814</v>
      </c>
      <c r="E8" s="3" t="s">
        <v>16</v>
      </c>
      <c r="F8" s="1" t="s">
        <v>450</v>
      </c>
      <c r="G8" s="1" t="s">
        <v>451</v>
      </c>
      <c r="H8" s="4" t="s">
        <v>19</v>
      </c>
      <c r="I8" s="5" t="s">
        <v>858</v>
      </c>
      <c r="J8" s="17" t="s">
        <v>20</v>
      </c>
      <c r="K8" s="8">
        <v>38</v>
      </c>
    </row>
    <row r="9" spans="1:11" ht="56.25" x14ac:dyDescent="0.3">
      <c r="A9" s="16">
        <v>2</v>
      </c>
      <c r="B9" s="4" t="s">
        <v>24</v>
      </c>
      <c r="C9" s="6">
        <v>1858</v>
      </c>
      <c r="D9" s="6">
        <v>1858</v>
      </c>
      <c r="E9" s="7" t="s">
        <v>16</v>
      </c>
      <c r="F9" s="4" t="s">
        <v>435</v>
      </c>
      <c r="G9" s="4" t="s">
        <v>436</v>
      </c>
      <c r="H9" s="4" t="s">
        <v>19</v>
      </c>
      <c r="I9" s="5" t="s">
        <v>859</v>
      </c>
      <c r="J9" s="17" t="s">
        <v>61</v>
      </c>
      <c r="K9" s="8">
        <v>39</v>
      </c>
    </row>
    <row r="10" spans="1:11" ht="56.25" x14ac:dyDescent="0.3">
      <c r="A10" s="16">
        <v>3</v>
      </c>
      <c r="B10" s="1" t="s">
        <v>24</v>
      </c>
      <c r="C10" s="2">
        <v>2242</v>
      </c>
      <c r="D10" s="2">
        <v>2242</v>
      </c>
      <c r="E10" s="3" t="s">
        <v>16</v>
      </c>
      <c r="F10" s="1" t="s">
        <v>437</v>
      </c>
      <c r="G10" s="1" t="s">
        <v>438</v>
      </c>
      <c r="H10" s="4" t="s">
        <v>19</v>
      </c>
      <c r="I10" s="5" t="s">
        <v>860</v>
      </c>
      <c r="J10" s="17" t="s">
        <v>61</v>
      </c>
      <c r="K10" s="8">
        <v>40</v>
      </c>
    </row>
    <row r="11" spans="1:11" ht="56.25" x14ac:dyDescent="0.3">
      <c r="A11" s="16">
        <v>4</v>
      </c>
      <c r="B11" s="4" t="s">
        <v>24</v>
      </c>
      <c r="C11" s="6">
        <v>764</v>
      </c>
      <c r="D11" s="6">
        <v>764</v>
      </c>
      <c r="E11" s="7" t="s">
        <v>16</v>
      </c>
      <c r="F11" s="4" t="s">
        <v>439</v>
      </c>
      <c r="G11" s="4" t="s">
        <v>440</v>
      </c>
      <c r="H11" s="4" t="s">
        <v>19</v>
      </c>
      <c r="I11" s="5" t="s">
        <v>861</v>
      </c>
      <c r="J11" s="17" t="s">
        <v>61</v>
      </c>
      <c r="K11" s="8">
        <v>41</v>
      </c>
    </row>
    <row r="12" spans="1:11" ht="56.25" x14ac:dyDescent="0.3">
      <c r="A12" s="16">
        <v>5</v>
      </c>
      <c r="B12" s="1" t="s">
        <v>24</v>
      </c>
      <c r="C12" s="2">
        <v>2412</v>
      </c>
      <c r="D12" s="2">
        <v>2412</v>
      </c>
      <c r="E12" s="3" t="s">
        <v>16</v>
      </c>
      <c r="F12" s="1" t="s">
        <v>441</v>
      </c>
      <c r="G12" s="1" t="s">
        <v>442</v>
      </c>
      <c r="H12" s="4" t="s">
        <v>19</v>
      </c>
      <c r="I12" s="5" t="s">
        <v>862</v>
      </c>
      <c r="J12" s="17" t="s">
        <v>61</v>
      </c>
      <c r="K12" s="8">
        <v>42</v>
      </c>
    </row>
    <row r="13" spans="1:11" ht="168.75" x14ac:dyDescent="0.3">
      <c r="A13" s="16">
        <v>6</v>
      </c>
      <c r="B13" s="4" t="s">
        <v>552</v>
      </c>
      <c r="C13" s="6">
        <v>2208</v>
      </c>
      <c r="D13" s="6">
        <v>2208</v>
      </c>
      <c r="E13" s="7" t="s">
        <v>16</v>
      </c>
      <c r="F13" s="4" t="s">
        <v>553</v>
      </c>
      <c r="G13" s="4" t="s">
        <v>554</v>
      </c>
      <c r="H13" s="4" t="s">
        <v>19</v>
      </c>
      <c r="I13" s="5" t="s">
        <v>863</v>
      </c>
      <c r="J13" s="17" t="s">
        <v>61</v>
      </c>
      <c r="K13" s="8">
        <v>43</v>
      </c>
    </row>
    <row r="14" spans="1:11" ht="56.25" x14ac:dyDescent="0.3">
      <c r="A14" s="16">
        <v>7</v>
      </c>
      <c r="B14" s="1" t="s">
        <v>24</v>
      </c>
      <c r="C14" s="2">
        <v>2364</v>
      </c>
      <c r="D14" s="2">
        <v>2364</v>
      </c>
      <c r="E14" s="3" t="s">
        <v>16</v>
      </c>
      <c r="F14" s="1" t="s">
        <v>544</v>
      </c>
      <c r="G14" s="1" t="s">
        <v>545</v>
      </c>
      <c r="H14" s="4" t="s">
        <v>19</v>
      </c>
      <c r="I14" s="5" t="s">
        <v>864</v>
      </c>
      <c r="J14" s="17" t="s">
        <v>61</v>
      </c>
      <c r="K14" s="8">
        <v>44</v>
      </c>
    </row>
    <row r="15" spans="1:11" ht="187.5" x14ac:dyDescent="0.3">
      <c r="A15" s="16">
        <v>8</v>
      </c>
      <c r="B15" s="4" t="s">
        <v>555</v>
      </c>
      <c r="C15" s="6">
        <v>1654</v>
      </c>
      <c r="D15" s="6">
        <v>1654</v>
      </c>
      <c r="E15" s="7" t="s">
        <v>16</v>
      </c>
      <c r="F15" s="4" t="s">
        <v>448</v>
      </c>
      <c r="G15" s="4" t="s">
        <v>449</v>
      </c>
      <c r="H15" s="4" t="s">
        <v>19</v>
      </c>
      <c r="I15" s="5" t="s">
        <v>865</v>
      </c>
      <c r="J15" s="17" t="s">
        <v>61</v>
      </c>
      <c r="K15" s="8">
        <v>45</v>
      </c>
    </row>
    <row r="16" spans="1:11" ht="56.25" x14ac:dyDescent="0.3">
      <c r="A16" s="16">
        <v>9</v>
      </c>
      <c r="B16" s="1" t="s">
        <v>32</v>
      </c>
      <c r="C16" s="2">
        <v>14000</v>
      </c>
      <c r="D16" s="2">
        <v>14000</v>
      </c>
      <c r="E16" s="3" t="s">
        <v>16</v>
      </c>
      <c r="F16" s="1" t="s">
        <v>33</v>
      </c>
      <c r="G16" s="1" t="s">
        <v>34</v>
      </c>
      <c r="H16" s="4" t="s">
        <v>19</v>
      </c>
      <c r="I16" s="5" t="s">
        <v>35</v>
      </c>
      <c r="J16" s="17" t="s">
        <v>36</v>
      </c>
      <c r="K16" s="8">
        <v>2</v>
      </c>
    </row>
    <row r="17" spans="1:11" ht="75" x14ac:dyDescent="0.3">
      <c r="A17" s="16">
        <v>10</v>
      </c>
      <c r="B17" s="4" t="s">
        <v>45</v>
      </c>
      <c r="C17" s="6">
        <v>19400</v>
      </c>
      <c r="D17" s="6">
        <v>19400</v>
      </c>
      <c r="E17" s="7" t="s">
        <v>16</v>
      </c>
      <c r="F17" s="4" t="s">
        <v>46</v>
      </c>
      <c r="G17" s="4" t="s">
        <v>47</v>
      </c>
      <c r="H17" s="4" t="s">
        <v>19</v>
      </c>
      <c r="I17" s="5" t="s">
        <v>48</v>
      </c>
      <c r="J17" s="17" t="s">
        <v>49</v>
      </c>
      <c r="K17" s="8">
        <v>3</v>
      </c>
    </row>
    <row r="18" spans="1:11" ht="75" x14ac:dyDescent="0.3">
      <c r="A18" s="16">
        <v>11</v>
      </c>
      <c r="B18" s="4" t="s">
        <v>37</v>
      </c>
      <c r="C18" s="6">
        <v>104000</v>
      </c>
      <c r="D18" s="6">
        <v>104000</v>
      </c>
      <c r="E18" s="7" t="s">
        <v>16</v>
      </c>
      <c r="F18" s="4" t="s">
        <v>38</v>
      </c>
      <c r="G18" s="4" t="s">
        <v>39</v>
      </c>
      <c r="H18" s="4" t="s">
        <v>19</v>
      </c>
      <c r="I18" s="5" t="s">
        <v>40</v>
      </c>
      <c r="J18" s="17" t="s">
        <v>41</v>
      </c>
      <c r="K18" s="8">
        <v>2</v>
      </c>
    </row>
    <row r="19" spans="1:11" ht="37.5" x14ac:dyDescent="0.3">
      <c r="A19" s="16">
        <v>12</v>
      </c>
      <c r="B19" s="4" t="s">
        <v>533</v>
      </c>
      <c r="C19" s="6">
        <v>4500</v>
      </c>
      <c r="D19" s="6">
        <v>4500</v>
      </c>
      <c r="E19" s="7" t="s">
        <v>16</v>
      </c>
      <c r="F19" s="4" t="s">
        <v>534</v>
      </c>
      <c r="G19" s="4" t="s">
        <v>535</v>
      </c>
      <c r="H19" s="4" t="s">
        <v>19</v>
      </c>
      <c r="I19" s="5" t="s">
        <v>536</v>
      </c>
      <c r="J19" s="17" t="s">
        <v>44</v>
      </c>
      <c r="K19" s="8">
        <v>3</v>
      </c>
    </row>
    <row r="20" spans="1:11" ht="75" x14ac:dyDescent="0.3">
      <c r="A20" s="16">
        <v>13</v>
      </c>
      <c r="B20" s="1" t="s">
        <v>50</v>
      </c>
      <c r="C20" s="2">
        <v>9990</v>
      </c>
      <c r="D20" s="2">
        <v>9990</v>
      </c>
      <c r="E20" s="3" t="s">
        <v>16</v>
      </c>
      <c r="F20" s="1" t="s">
        <v>51</v>
      </c>
      <c r="G20" s="1" t="s">
        <v>52</v>
      </c>
      <c r="H20" s="4" t="s">
        <v>19</v>
      </c>
      <c r="I20" s="5" t="s">
        <v>53</v>
      </c>
      <c r="J20" s="17" t="s">
        <v>54</v>
      </c>
      <c r="K20" s="8">
        <v>4</v>
      </c>
    </row>
    <row r="21" spans="1:11" ht="75" x14ac:dyDescent="0.3">
      <c r="A21" s="16">
        <v>14</v>
      </c>
      <c r="B21" s="4" t="s">
        <v>55</v>
      </c>
      <c r="C21" s="6">
        <v>9990</v>
      </c>
      <c r="D21" s="6">
        <v>9990</v>
      </c>
      <c r="E21" s="7" t="s">
        <v>16</v>
      </c>
      <c r="F21" s="4" t="s">
        <v>51</v>
      </c>
      <c r="G21" s="4" t="s">
        <v>52</v>
      </c>
      <c r="H21" s="4" t="s">
        <v>19</v>
      </c>
      <c r="I21" s="5" t="s">
        <v>56</v>
      </c>
      <c r="J21" s="17" t="s">
        <v>54</v>
      </c>
      <c r="K21" s="8">
        <v>5</v>
      </c>
    </row>
    <row r="22" spans="1:11" ht="56.25" x14ac:dyDescent="0.3">
      <c r="A22" s="16">
        <v>15</v>
      </c>
      <c r="B22" s="1" t="s">
        <v>57</v>
      </c>
      <c r="C22" s="2">
        <v>12000</v>
      </c>
      <c r="D22" s="2">
        <v>12000</v>
      </c>
      <c r="E22" s="3" t="s">
        <v>16</v>
      </c>
      <c r="F22" s="1" t="s">
        <v>58</v>
      </c>
      <c r="G22" s="1" t="s">
        <v>59</v>
      </c>
      <c r="H22" s="4" t="s">
        <v>19</v>
      </c>
      <c r="I22" s="5" t="s">
        <v>60</v>
      </c>
      <c r="J22" s="17" t="s">
        <v>61</v>
      </c>
      <c r="K22" s="8">
        <v>7</v>
      </c>
    </row>
    <row r="23" spans="1:11" ht="93.75" x14ac:dyDescent="0.3">
      <c r="A23" s="16">
        <v>16</v>
      </c>
      <c r="B23" s="1" t="s">
        <v>537</v>
      </c>
      <c r="C23" s="2">
        <v>3375</v>
      </c>
      <c r="D23" s="2">
        <v>3375</v>
      </c>
      <c r="E23" s="3" t="s">
        <v>16</v>
      </c>
      <c r="F23" s="1" t="s">
        <v>538</v>
      </c>
      <c r="G23" s="1" t="s">
        <v>539</v>
      </c>
      <c r="H23" s="4" t="s">
        <v>19</v>
      </c>
      <c r="I23" s="5" t="s">
        <v>540</v>
      </c>
      <c r="J23" s="17" t="s">
        <v>61</v>
      </c>
      <c r="K23" s="8">
        <v>8</v>
      </c>
    </row>
    <row r="24" spans="1:11" s="19" customFormat="1" ht="56.25" x14ac:dyDescent="0.3">
      <c r="A24" s="16">
        <v>17</v>
      </c>
      <c r="B24" s="1" t="s">
        <v>21</v>
      </c>
      <c r="C24" s="2">
        <v>564019.4</v>
      </c>
      <c r="D24" s="2">
        <v>564019.4</v>
      </c>
      <c r="E24" s="3" t="s">
        <v>16</v>
      </c>
      <c r="F24" s="1" t="s">
        <v>42</v>
      </c>
      <c r="G24" s="1" t="s">
        <v>43</v>
      </c>
      <c r="H24" s="1" t="s">
        <v>19</v>
      </c>
      <c r="I24" s="9" t="s">
        <v>1033</v>
      </c>
      <c r="J24" s="18" t="s">
        <v>44</v>
      </c>
      <c r="K24" s="19">
        <v>5</v>
      </c>
    </row>
    <row r="25" spans="1:11" hidden="1" x14ac:dyDescent="0.3">
      <c r="C25" s="21">
        <f>SUM(C8:C24)</f>
        <v>757590.4</v>
      </c>
      <c r="D25" s="21">
        <f>SUM(D8:D24)</f>
        <v>757590.4</v>
      </c>
      <c r="E25" s="19"/>
      <c r="F25" s="19"/>
      <c r="G25" s="19"/>
    </row>
  </sheetData>
  <mergeCells count="4">
    <mergeCell ref="A1:I1"/>
    <mergeCell ref="A2:I2"/>
    <mergeCell ref="A3:I3"/>
    <mergeCell ref="A4:I4"/>
  </mergeCells>
  <pageMargins left="0.74803149606299213" right="0.11811023622047245" top="0.27559055118110237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5"/>
  <sheetViews>
    <sheetView view="pageLayout" zoomScale="115" zoomScaleNormal="100" zoomScaleSheetLayoutView="130" zoomScalePageLayoutView="115" workbookViewId="0">
      <selection activeCell="B28" sqref="B28"/>
    </sheetView>
  </sheetViews>
  <sheetFormatPr defaultColWidth="9.125" defaultRowHeight="18.75" x14ac:dyDescent="0.3"/>
  <cols>
    <col min="1" max="1" width="6.625" style="20" customWidth="1"/>
    <col min="2" max="2" width="19.25" style="8" customWidth="1"/>
    <col min="3" max="3" width="17" style="19" customWidth="1"/>
    <col min="4" max="4" width="12.625" style="8" customWidth="1"/>
    <col min="5" max="5" width="12" style="8" customWidth="1"/>
    <col min="6" max="6" width="20.875" style="8" customWidth="1"/>
    <col min="7" max="7" width="23" style="8" customWidth="1"/>
    <col min="8" max="8" width="18.375" style="8" customWidth="1"/>
    <col min="9" max="9" width="20" style="8" customWidth="1"/>
    <col min="10" max="10" width="9.125" style="17" hidden="1" customWidth="1"/>
    <col min="11" max="11" width="0" style="8" hidden="1" customWidth="1"/>
    <col min="12" max="16384" width="9.125" style="8"/>
  </cols>
  <sheetData>
    <row r="1" spans="1:1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8"/>
    </row>
    <row r="2" spans="1:11" x14ac:dyDescent="0.3">
      <c r="A2" s="41" t="s">
        <v>1091</v>
      </c>
      <c r="B2" s="41"/>
      <c r="C2" s="41"/>
      <c r="D2" s="41"/>
      <c r="E2" s="41"/>
      <c r="F2" s="41"/>
      <c r="G2" s="41"/>
      <c r="H2" s="41"/>
      <c r="I2" s="41"/>
      <c r="J2" s="8"/>
    </row>
    <row r="3" spans="1:11" x14ac:dyDescent="0.3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8"/>
    </row>
    <row r="4" spans="1:11" x14ac:dyDescent="0.3">
      <c r="A4" s="41" t="s">
        <v>1092</v>
      </c>
      <c r="B4" s="41"/>
      <c r="C4" s="41"/>
      <c r="D4" s="41"/>
      <c r="E4" s="41"/>
      <c r="F4" s="41"/>
      <c r="G4" s="41"/>
      <c r="H4" s="41"/>
      <c r="I4" s="41"/>
      <c r="J4" s="8"/>
    </row>
    <row r="5" spans="1:11" x14ac:dyDescent="0.3">
      <c r="A5" s="10"/>
      <c r="B5" s="10"/>
      <c r="C5" s="11"/>
      <c r="D5" s="10"/>
      <c r="E5" s="10"/>
      <c r="F5" s="10" t="s">
        <v>2</v>
      </c>
      <c r="G5" s="10" t="s">
        <v>3</v>
      </c>
      <c r="H5" s="10"/>
      <c r="I5" s="10" t="s">
        <v>4</v>
      </c>
      <c r="J5" s="8"/>
    </row>
    <row r="6" spans="1:11" x14ac:dyDescent="0.3">
      <c r="A6" s="12" t="s">
        <v>5</v>
      </c>
      <c r="B6" s="12" t="s">
        <v>6</v>
      </c>
      <c r="C6" s="13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8"/>
    </row>
    <row r="7" spans="1:11" x14ac:dyDescent="0.3">
      <c r="A7" s="14"/>
      <c r="B7" s="14"/>
      <c r="C7" s="15"/>
      <c r="D7" s="14"/>
      <c r="E7" s="14"/>
      <c r="F7" s="14"/>
      <c r="G7" s="14"/>
      <c r="H7" s="14"/>
      <c r="I7" s="14" t="s">
        <v>14</v>
      </c>
      <c r="J7" s="8"/>
    </row>
    <row r="8" spans="1:11" ht="56.25" x14ac:dyDescent="0.3">
      <c r="A8" s="16">
        <v>1</v>
      </c>
      <c r="B8" s="4" t="s">
        <v>24</v>
      </c>
      <c r="C8" s="6">
        <v>2814</v>
      </c>
      <c r="D8" s="6">
        <v>2814</v>
      </c>
      <c r="E8" s="7" t="s">
        <v>16</v>
      </c>
      <c r="F8" s="4" t="s">
        <v>450</v>
      </c>
      <c r="G8" s="4" t="s">
        <v>451</v>
      </c>
      <c r="H8" s="4" t="s">
        <v>19</v>
      </c>
      <c r="I8" s="5" t="s">
        <v>866</v>
      </c>
      <c r="J8" s="17" t="s">
        <v>89</v>
      </c>
      <c r="K8" s="8">
        <v>46</v>
      </c>
    </row>
    <row r="9" spans="1:11" ht="56.25" x14ac:dyDescent="0.3">
      <c r="A9" s="16">
        <v>2</v>
      </c>
      <c r="B9" s="1" t="s">
        <v>24</v>
      </c>
      <c r="C9" s="2">
        <v>1858</v>
      </c>
      <c r="D9" s="2">
        <v>1858</v>
      </c>
      <c r="E9" s="3" t="s">
        <v>16</v>
      </c>
      <c r="F9" s="1" t="s">
        <v>435</v>
      </c>
      <c r="G9" s="1" t="s">
        <v>436</v>
      </c>
      <c r="H9" s="4" t="s">
        <v>19</v>
      </c>
      <c r="I9" s="5" t="s">
        <v>867</v>
      </c>
      <c r="J9" s="17" t="s">
        <v>89</v>
      </c>
      <c r="K9" s="8">
        <v>47</v>
      </c>
    </row>
    <row r="10" spans="1:11" ht="56.25" x14ac:dyDescent="0.3">
      <c r="A10" s="16">
        <v>3</v>
      </c>
      <c r="B10" s="4" t="s">
        <v>24</v>
      </c>
      <c r="C10" s="6">
        <v>2242</v>
      </c>
      <c r="D10" s="6">
        <v>2242</v>
      </c>
      <c r="E10" s="7" t="s">
        <v>16</v>
      </c>
      <c r="F10" s="4" t="s">
        <v>437</v>
      </c>
      <c r="G10" s="4" t="s">
        <v>438</v>
      </c>
      <c r="H10" s="4" t="s">
        <v>19</v>
      </c>
      <c r="I10" s="5" t="s">
        <v>868</v>
      </c>
      <c r="J10" s="17" t="s">
        <v>89</v>
      </c>
      <c r="K10" s="8">
        <v>48</v>
      </c>
    </row>
    <row r="11" spans="1:11" ht="56.25" x14ac:dyDescent="0.3">
      <c r="A11" s="16">
        <v>4</v>
      </c>
      <c r="B11" s="1" t="s">
        <v>24</v>
      </c>
      <c r="C11" s="2">
        <v>764</v>
      </c>
      <c r="D11" s="2">
        <v>764</v>
      </c>
      <c r="E11" s="3" t="s">
        <v>16</v>
      </c>
      <c r="F11" s="1" t="s">
        <v>439</v>
      </c>
      <c r="G11" s="1" t="s">
        <v>440</v>
      </c>
      <c r="H11" s="4" t="s">
        <v>19</v>
      </c>
      <c r="I11" s="5" t="s">
        <v>869</v>
      </c>
      <c r="J11" s="17" t="s">
        <v>89</v>
      </c>
      <c r="K11" s="8">
        <v>49</v>
      </c>
    </row>
    <row r="12" spans="1:11" ht="56.25" x14ac:dyDescent="0.3">
      <c r="A12" s="16">
        <v>5</v>
      </c>
      <c r="B12" s="1" t="s">
        <v>24</v>
      </c>
      <c r="C12" s="2">
        <v>2418</v>
      </c>
      <c r="D12" s="2">
        <v>2418</v>
      </c>
      <c r="E12" s="3" t="s">
        <v>16</v>
      </c>
      <c r="F12" s="1" t="s">
        <v>598</v>
      </c>
      <c r="G12" s="1" t="s">
        <v>599</v>
      </c>
      <c r="H12" s="4" t="s">
        <v>19</v>
      </c>
      <c r="I12" s="5" t="s">
        <v>870</v>
      </c>
      <c r="J12" s="17" t="s">
        <v>89</v>
      </c>
      <c r="K12" s="8">
        <v>50</v>
      </c>
    </row>
    <row r="13" spans="1:11" ht="56.25" x14ac:dyDescent="0.3">
      <c r="A13" s="16">
        <v>6</v>
      </c>
      <c r="B13" s="4" t="s">
        <v>24</v>
      </c>
      <c r="C13" s="6">
        <v>2208</v>
      </c>
      <c r="D13" s="6">
        <v>2208</v>
      </c>
      <c r="E13" s="7" t="s">
        <v>16</v>
      </c>
      <c r="F13" s="4" t="s">
        <v>553</v>
      </c>
      <c r="G13" s="4" t="s">
        <v>554</v>
      </c>
      <c r="H13" s="4" t="s">
        <v>19</v>
      </c>
      <c r="I13" s="5" t="s">
        <v>871</v>
      </c>
      <c r="J13" s="17" t="s">
        <v>89</v>
      </c>
      <c r="K13" s="8">
        <v>51</v>
      </c>
    </row>
    <row r="14" spans="1:11" ht="56.25" x14ac:dyDescent="0.3">
      <c r="A14" s="16">
        <v>7</v>
      </c>
      <c r="B14" s="1" t="s">
        <v>24</v>
      </c>
      <c r="C14" s="2">
        <v>2358</v>
      </c>
      <c r="D14" s="2">
        <v>2358</v>
      </c>
      <c r="E14" s="3" t="s">
        <v>16</v>
      </c>
      <c r="F14" s="1" t="s">
        <v>445</v>
      </c>
      <c r="G14" s="1" t="s">
        <v>446</v>
      </c>
      <c r="H14" s="4" t="s">
        <v>19</v>
      </c>
      <c r="I14" s="5" t="s">
        <v>872</v>
      </c>
      <c r="J14" s="17" t="s">
        <v>89</v>
      </c>
      <c r="K14" s="8">
        <v>52</v>
      </c>
    </row>
    <row r="15" spans="1:11" ht="56.25" x14ac:dyDescent="0.3">
      <c r="A15" s="16">
        <v>8</v>
      </c>
      <c r="B15" s="4" t="s">
        <v>24</v>
      </c>
      <c r="C15" s="6">
        <v>1654</v>
      </c>
      <c r="D15" s="6">
        <v>1654</v>
      </c>
      <c r="E15" s="7" t="s">
        <v>16</v>
      </c>
      <c r="F15" s="4" t="s">
        <v>448</v>
      </c>
      <c r="G15" s="4" t="s">
        <v>449</v>
      </c>
      <c r="H15" s="4" t="s">
        <v>19</v>
      </c>
      <c r="I15" s="5" t="s">
        <v>873</v>
      </c>
      <c r="J15" s="17" t="s">
        <v>89</v>
      </c>
      <c r="K15" s="8">
        <v>53</v>
      </c>
    </row>
    <row r="16" spans="1:11" ht="75" x14ac:dyDescent="0.3">
      <c r="A16" s="16">
        <v>9</v>
      </c>
      <c r="B16" s="4" t="s">
        <v>546</v>
      </c>
      <c r="C16" s="6">
        <v>1750</v>
      </c>
      <c r="D16" s="6">
        <v>1750</v>
      </c>
      <c r="E16" s="7" t="s">
        <v>16</v>
      </c>
      <c r="F16" s="4" t="s">
        <v>547</v>
      </c>
      <c r="G16" s="4" t="s">
        <v>548</v>
      </c>
      <c r="H16" s="4" t="s">
        <v>19</v>
      </c>
      <c r="I16" s="5" t="s">
        <v>876</v>
      </c>
      <c r="J16" s="17" t="s">
        <v>27</v>
      </c>
      <c r="K16" s="8">
        <v>4</v>
      </c>
    </row>
    <row r="17" spans="1:11" ht="112.5" x14ac:dyDescent="0.3">
      <c r="A17" s="16">
        <v>10</v>
      </c>
      <c r="B17" s="1" t="s">
        <v>549</v>
      </c>
      <c r="C17" s="2">
        <v>4100</v>
      </c>
      <c r="D17" s="2">
        <v>4100</v>
      </c>
      <c r="E17" s="3" t="s">
        <v>16</v>
      </c>
      <c r="F17" s="1" t="s">
        <v>550</v>
      </c>
      <c r="G17" s="1" t="s">
        <v>551</v>
      </c>
      <c r="H17" s="4" t="s">
        <v>19</v>
      </c>
      <c r="I17" s="5" t="s">
        <v>877</v>
      </c>
      <c r="K17" s="8">
        <v>5</v>
      </c>
    </row>
    <row r="18" spans="1:11" ht="37.5" x14ac:dyDescent="0.3">
      <c r="A18" s="16">
        <v>11</v>
      </c>
      <c r="B18" s="4" t="s">
        <v>24</v>
      </c>
      <c r="C18" s="6">
        <v>10650</v>
      </c>
      <c r="D18" s="6">
        <v>10650</v>
      </c>
      <c r="E18" s="7" t="s">
        <v>16</v>
      </c>
      <c r="F18" s="4" t="s">
        <v>82</v>
      </c>
      <c r="G18" s="4" t="s">
        <v>83</v>
      </c>
      <c r="H18" s="4" t="s">
        <v>19</v>
      </c>
      <c r="I18" s="5" t="s">
        <v>878</v>
      </c>
      <c r="J18" s="17" t="s">
        <v>84</v>
      </c>
      <c r="K18" s="8">
        <v>6</v>
      </c>
    </row>
    <row r="19" spans="1:11" ht="37.5" x14ac:dyDescent="0.3">
      <c r="A19" s="16">
        <v>12</v>
      </c>
      <c r="B19" s="4" t="s">
        <v>24</v>
      </c>
      <c r="C19" s="6">
        <v>2025</v>
      </c>
      <c r="D19" s="6">
        <v>2025</v>
      </c>
      <c r="E19" s="7" t="s">
        <v>16</v>
      </c>
      <c r="F19" s="4" t="s">
        <v>879</v>
      </c>
      <c r="G19" s="4" t="s">
        <v>880</v>
      </c>
      <c r="H19" s="4" t="s">
        <v>19</v>
      </c>
      <c r="I19" s="5" t="s">
        <v>881</v>
      </c>
      <c r="K19" s="8">
        <v>7</v>
      </c>
    </row>
    <row r="20" spans="1:11" ht="37.5" x14ac:dyDescent="0.3">
      <c r="A20" s="16">
        <v>13</v>
      </c>
      <c r="B20" s="1" t="s">
        <v>67</v>
      </c>
      <c r="C20" s="2">
        <v>21313</v>
      </c>
      <c r="D20" s="2">
        <v>21313</v>
      </c>
      <c r="E20" s="3" t="s">
        <v>16</v>
      </c>
      <c r="F20" s="1" t="s">
        <v>68</v>
      </c>
      <c r="G20" s="1" t="s">
        <v>69</v>
      </c>
      <c r="H20" s="4" t="s">
        <v>19</v>
      </c>
      <c r="I20" s="5" t="s">
        <v>70</v>
      </c>
      <c r="J20" s="17" t="s">
        <v>71</v>
      </c>
      <c r="K20" s="8">
        <v>9</v>
      </c>
    </row>
    <row r="21" spans="1:11" ht="37.5" x14ac:dyDescent="0.3">
      <c r="A21" s="16">
        <v>14</v>
      </c>
      <c r="B21" s="4" t="s">
        <v>72</v>
      </c>
      <c r="C21" s="6">
        <v>7000</v>
      </c>
      <c r="D21" s="6">
        <v>7000</v>
      </c>
      <c r="E21" s="7" t="s">
        <v>16</v>
      </c>
      <c r="F21" s="4" t="s">
        <v>73</v>
      </c>
      <c r="G21" s="4" t="s">
        <v>74</v>
      </c>
      <c r="H21" s="4" t="s">
        <v>19</v>
      </c>
      <c r="I21" s="5" t="s">
        <v>75</v>
      </c>
      <c r="J21" s="17" t="s">
        <v>76</v>
      </c>
      <c r="K21" s="8">
        <v>10</v>
      </c>
    </row>
    <row r="22" spans="1:11" ht="37.5" x14ac:dyDescent="0.3">
      <c r="A22" s="16">
        <v>15</v>
      </c>
      <c r="B22" s="1" t="s">
        <v>77</v>
      </c>
      <c r="C22" s="2">
        <v>68930</v>
      </c>
      <c r="D22" s="2">
        <v>68930</v>
      </c>
      <c r="E22" s="3" t="s">
        <v>16</v>
      </c>
      <c r="F22" s="1" t="s">
        <v>78</v>
      </c>
      <c r="G22" s="1" t="s">
        <v>79</v>
      </c>
      <c r="H22" s="4" t="s">
        <v>19</v>
      </c>
      <c r="I22" s="5" t="s">
        <v>80</v>
      </c>
      <c r="J22" s="17" t="s">
        <v>81</v>
      </c>
      <c r="K22" s="8">
        <v>11</v>
      </c>
    </row>
    <row r="23" spans="1:11" ht="37.5" x14ac:dyDescent="0.3">
      <c r="A23" s="16">
        <v>16</v>
      </c>
      <c r="B23" s="1" t="s">
        <v>85</v>
      </c>
      <c r="C23" s="2">
        <v>69105</v>
      </c>
      <c r="D23" s="2">
        <v>69105</v>
      </c>
      <c r="E23" s="3" t="s">
        <v>16</v>
      </c>
      <c r="F23" s="1" t="s">
        <v>86</v>
      </c>
      <c r="G23" s="1" t="s">
        <v>87</v>
      </c>
      <c r="H23" s="4" t="s">
        <v>19</v>
      </c>
      <c r="I23" s="5" t="s">
        <v>88</v>
      </c>
      <c r="J23" s="17" t="s">
        <v>89</v>
      </c>
      <c r="K23" s="8">
        <v>12</v>
      </c>
    </row>
    <row r="24" spans="1:11" s="19" customFormat="1" ht="150" x14ac:dyDescent="0.3">
      <c r="A24" s="16">
        <v>17</v>
      </c>
      <c r="B24" s="1" t="s">
        <v>62</v>
      </c>
      <c r="C24" s="2">
        <v>34700</v>
      </c>
      <c r="D24" s="2">
        <v>34700</v>
      </c>
      <c r="E24" s="3" t="s">
        <v>16</v>
      </c>
      <c r="F24" s="1" t="s">
        <v>63</v>
      </c>
      <c r="G24" s="1" t="s">
        <v>64</v>
      </c>
      <c r="H24" s="1" t="s">
        <v>19</v>
      </c>
      <c r="I24" s="9" t="s">
        <v>65</v>
      </c>
      <c r="J24" s="18" t="s">
        <v>66</v>
      </c>
      <c r="K24" s="19">
        <v>6</v>
      </c>
    </row>
    <row r="25" spans="1:11" hidden="1" x14ac:dyDescent="0.3">
      <c r="C25" s="19">
        <f>SUM(C8:C24)</f>
        <v>235889</v>
      </c>
      <c r="D25" s="22">
        <f>SUM(D8:D24)</f>
        <v>235889</v>
      </c>
    </row>
  </sheetData>
  <mergeCells count="4">
    <mergeCell ref="A1:I1"/>
    <mergeCell ref="A2:I2"/>
    <mergeCell ref="A3:I3"/>
    <mergeCell ref="A4:I4"/>
  </mergeCells>
  <pageMargins left="0.74803149606299213" right="0.11811023622047245" top="0.27559055118110237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7"/>
  <sheetViews>
    <sheetView view="pageLayout" zoomScale="115" zoomScaleNormal="100" zoomScaleSheetLayoutView="130" zoomScalePageLayoutView="115" workbookViewId="0">
      <selection activeCell="B29" sqref="B29"/>
    </sheetView>
  </sheetViews>
  <sheetFormatPr defaultColWidth="9.125" defaultRowHeight="18.75" x14ac:dyDescent="0.3"/>
  <cols>
    <col min="1" max="1" width="6.625" style="20" customWidth="1"/>
    <col min="2" max="2" width="19.25" style="8" customWidth="1"/>
    <col min="3" max="3" width="17" style="19" customWidth="1"/>
    <col min="4" max="4" width="12.625" style="8" customWidth="1"/>
    <col min="5" max="5" width="12" style="8" customWidth="1"/>
    <col min="6" max="6" width="21.875" style="8" customWidth="1"/>
    <col min="7" max="7" width="23" style="8" customWidth="1"/>
    <col min="8" max="8" width="18.375" style="8" customWidth="1"/>
    <col min="9" max="9" width="20" style="8" customWidth="1"/>
    <col min="10" max="10" width="9.125" style="17" hidden="1" customWidth="1"/>
    <col min="11" max="11" width="0" style="8" hidden="1" customWidth="1"/>
    <col min="12" max="16384" width="9.125" style="8"/>
  </cols>
  <sheetData>
    <row r="1" spans="1:1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8"/>
    </row>
    <row r="2" spans="1:11" x14ac:dyDescent="0.3">
      <c r="A2" s="41" t="s">
        <v>1093</v>
      </c>
      <c r="B2" s="41"/>
      <c r="C2" s="41"/>
      <c r="D2" s="41"/>
      <c r="E2" s="41"/>
      <c r="F2" s="41"/>
      <c r="G2" s="41"/>
      <c r="H2" s="41"/>
      <c r="I2" s="41"/>
      <c r="J2" s="8"/>
    </row>
    <row r="3" spans="1:11" x14ac:dyDescent="0.3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8"/>
    </row>
    <row r="4" spans="1:11" x14ac:dyDescent="0.3">
      <c r="A4" s="41" t="s">
        <v>1094</v>
      </c>
      <c r="B4" s="41"/>
      <c r="C4" s="41"/>
      <c r="D4" s="41"/>
      <c r="E4" s="41"/>
      <c r="F4" s="41"/>
      <c r="G4" s="41"/>
      <c r="H4" s="41"/>
      <c r="I4" s="41"/>
      <c r="J4" s="8"/>
    </row>
    <row r="5" spans="1:11" x14ac:dyDescent="0.3">
      <c r="A5" s="10"/>
      <c r="B5" s="10"/>
      <c r="C5" s="11"/>
      <c r="D5" s="10"/>
      <c r="E5" s="10"/>
      <c r="F5" s="10" t="s">
        <v>2</v>
      </c>
      <c r="G5" s="10" t="s">
        <v>3</v>
      </c>
      <c r="H5" s="10"/>
      <c r="I5" s="10" t="s">
        <v>4</v>
      </c>
      <c r="J5" s="8"/>
    </row>
    <row r="6" spans="1:11" x14ac:dyDescent="0.3">
      <c r="A6" s="12" t="s">
        <v>5</v>
      </c>
      <c r="B6" s="12" t="s">
        <v>6</v>
      </c>
      <c r="C6" s="13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8"/>
    </row>
    <row r="7" spans="1:11" x14ac:dyDescent="0.3">
      <c r="A7" s="14"/>
      <c r="B7" s="14"/>
      <c r="C7" s="15"/>
      <c r="D7" s="14"/>
      <c r="E7" s="14"/>
      <c r="F7" s="14"/>
      <c r="G7" s="14"/>
      <c r="H7" s="14"/>
      <c r="I7" s="14" t="s">
        <v>14</v>
      </c>
      <c r="J7" s="8"/>
    </row>
    <row r="8" spans="1:11" ht="56.25" x14ac:dyDescent="0.3">
      <c r="A8" s="16">
        <v>1</v>
      </c>
      <c r="B8" s="4" t="s">
        <v>24</v>
      </c>
      <c r="C8" s="6">
        <v>2808</v>
      </c>
      <c r="D8" s="6">
        <v>2808</v>
      </c>
      <c r="E8" s="7" t="s">
        <v>16</v>
      </c>
      <c r="F8" s="4" t="s">
        <v>608</v>
      </c>
      <c r="G8" s="4" t="s">
        <v>609</v>
      </c>
      <c r="H8" s="4" t="s">
        <v>19</v>
      </c>
      <c r="I8" s="5" t="s">
        <v>1042</v>
      </c>
      <c r="J8" s="17" t="s">
        <v>109</v>
      </c>
      <c r="K8" s="8">
        <v>54</v>
      </c>
    </row>
    <row r="9" spans="1:11" ht="56.25" x14ac:dyDescent="0.3">
      <c r="A9" s="16">
        <v>2</v>
      </c>
      <c r="B9" s="4" t="s">
        <v>24</v>
      </c>
      <c r="C9" s="6">
        <v>1864</v>
      </c>
      <c r="D9" s="6">
        <v>1864</v>
      </c>
      <c r="E9" s="7" t="s">
        <v>16</v>
      </c>
      <c r="F9" s="4" t="s">
        <v>614</v>
      </c>
      <c r="G9" s="4" t="s">
        <v>615</v>
      </c>
      <c r="H9" s="4" t="s">
        <v>19</v>
      </c>
      <c r="I9" s="5" t="s">
        <v>1043</v>
      </c>
      <c r="J9" s="17" t="s">
        <v>109</v>
      </c>
      <c r="K9" s="8">
        <v>55</v>
      </c>
    </row>
    <row r="10" spans="1:11" ht="56.25" x14ac:dyDescent="0.3">
      <c r="A10" s="16">
        <v>3</v>
      </c>
      <c r="B10" s="1" t="s">
        <v>24</v>
      </c>
      <c r="C10" s="2">
        <v>2236</v>
      </c>
      <c r="D10" s="2">
        <v>2236</v>
      </c>
      <c r="E10" s="3" t="s">
        <v>16</v>
      </c>
      <c r="F10" s="1" t="s">
        <v>612</v>
      </c>
      <c r="G10" s="1" t="s">
        <v>613</v>
      </c>
      <c r="H10" s="4" t="s">
        <v>19</v>
      </c>
      <c r="I10" s="5" t="s">
        <v>1044</v>
      </c>
      <c r="J10" s="17" t="s">
        <v>109</v>
      </c>
      <c r="K10" s="8">
        <v>56</v>
      </c>
    </row>
    <row r="11" spans="1:11" ht="56.25" x14ac:dyDescent="0.3">
      <c r="A11" s="16">
        <v>4</v>
      </c>
      <c r="B11" s="1" t="s">
        <v>24</v>
      </c>
      <c r="C11" s="2">
        <v>764</v>
      </c>
      <c r="D11" s="2">
        <v>764</v>
      </c>
      <c r="E11" s="3" t="s">
        <v>16</v>
      </c>
      <c r="F11" s="1" t="s">
        <v>439</v>
      </c>
      <c r="G11" s="1" t="s">
        <v>440</v>
      </c>
      <c r="H11" s="4" t="s">
        <v>19</v>
      </c>
      <c r="I11" s="5" t="s">
        <v>1045</v>
      </c>
      <c r="J11" s="17" t="s">
        <v>109</v>
      </c>
      <c r="K11" s="8">
        <v>57</v>
      </c>
    </row>
    <row r="12" spans="1:11" ht="56.25" x14ac:dyDescent="0.3">
      <c r="A12" s="16">
        <v>5</v>
      </c>
      <c r="B12" s="1" t="s">
        <v>24</v>
      </c>
      <c r="C12" s="2">
        <v>2424</v>
      </c>
      <c r="D12" s="2">
        <v>2424</v>
      </c>
      <c r="E12" s="3" t="s">
        <v>16</v>
      </c>
      <c r="F12" s="1" t="s">
        <v>610</v>
      </c>
      <c r="G12" s="1" t="s">
        <v>611</v>
      </c>
      <c r="H12" s="4" t="s">
        <v>19</v>
      </c>
      <c r="I12" s="5" t="s">
        <v>1046</v>
      </c>
      <c r="J12" s="17" t="s">
        <v>109</v>
      </c>
      <c r="K12" s="8">
        <v>58</v>
      </c>
    </row>
    <row r="13" spans="1:11" ht="56.25" x14ac:dyDescent="0.3">
      <c r="A13" s="16">
        <v>6</v>
      </c>
      <c r="B13" s="4" t="s">
        <v>24</v>
      </c>
      <c r="C13" s="6">
        <v>2208</v>
      </c>
      <c r="D13" s="6">
        <v>2208</v>
      </c>
      <c r="E13" s="7" t="s">
        <v>16</v>
      </c>
      <c r="F13" s="4" t="s">
        <v>553</v>
      </c>
      <c r="G13" s="4" t="s">
        <v>554</v>
      </c>
      <c r="H13" s="4" t="s">
        <v>19</v>
      </c>
      <c r="I13" s="5" t="s">
        <v>1047</v>
      </c>
      <c r="J13" s="17" t="s">
        <v>109</v>
      </c>
      <c r="K13" s="8">
        <v>59</v>
      </c>
    </row>
    <row r="14" spans="1:11" ht="56.25" x14ac:dyDescent="0.3">
      <c r="A14" s="16">
        <v>7</v>
      </c>
      <c r="B14" s="4" t="s">
        <v>24</v>
      </c>
      <c r="C14" s="6">
        <v>2358</v>
      </c>
      <c r="D14" s="6">
        <v>2358</v>
      </c>
      <c r="E14" s="7" t="s">
        <v>16</v>
      </c>
      <c r="F14" s="4" t="s">
        <v>445</v>
      </c>
      <c r="G14" s="4" t="s">
        <v>446</v>
      </c>
      <c r="H14" s="4" t="s">
        <v>19</v>
      </c>
      <c r="I14" s="5" t="s">
        <v>1048</v>
      </c>
      <c r="J14" s="17" t="s">
        <v>109</v>
      </c>
      <c r="K14" s="8">
        <v>60</v>
      </c>
    </row>
    <row r="15" spans="1:11" ht="56.25" x14ac:dyDescent="0.3">
      <c r="A15" s="16">
        <v>8</v>
      </c>
      <c r="B15" s="4" t="s">
        <v>24</v>
      </c>
      <c r="C15" s="6">
        <v>1660</v>
      </c>
      <c r="D15" s="6">
        <v>1660</v>
      </c>
      <c r="E15" s="7" t="s">
        <v>16</v>
      </c>
      <c r="F15" s="4" t="s">
        <v>531</v>
      </c>
      <c r="G15" s="4" t="s">
        <v>532</v>
      </c>
      <c r="H15" s="4" t="s">
        <v>19</v>
      </c>
      <c r="I15" s="5" t="s">
        <v>1049</v>
      </c>
      <c r="J15" s="17" t="s">
        <v>109</v>
      </c>
      <c r="K15" s="8">
        <v>61</v>
      </c>
    </row>
    <row r="16" spans="1:11" ht="56.25" x14ac:dyDescent="0.3">
      <c r="A16" s="16">
        <v>9</v>
      </c>
      <c r="B16" s="4" t="s">
        <v>100</v>
      </c>
      <c r="C16" s="6">
        <v>28000</v>
      </c>
      <c r="D16" s="6">
        <v>28000</v>
      </c>
      <c r="E16" s="7" t="s">
        <v>16</v>
      </c>
      <c r="F16" s="4" t="s">
        <v>101</v>
      </c>
      <c r="G16" s="4" t="s">
        <v>102</v>
      </c>
      <c r="H16" s="4" t="s">
        <v>19</v>
      </c>
      <c r="I16" s="5" t="s">
        <v>103</v>
      </c>
      <c r="J16" s="17" t="s">
        <v>104</v>
      </c>
      <c r="K16" s="8">
        <v>8</v>
      </c>
    </row>
    <row r="17" spans="1:11" ht="75" x14ac:dyDescent="0.3">
      <c r="A17" s="16">
        <v>10</v>
      </c>
      <c r="B17" s="1" t="s">
        <v>556</v>
      </c>
      <c r="C17" s="2">
        <v>600</v>
      </c>
      <c r="D17" s="2">
        <v>600</v>
      </c>
      <c r="E17" s="3" t="s">
        <v>16</v>
      </c>
      <c r="F17" s="1" t="s">
        <v>557</v>
      </c>
      <c r="G17" s="1" t="s">
        <v>558</v>
      </c>
      <c r="H17" s="4" t="s">
        <v>19</v>
      </c>
      <c r="I17" s="5" t="s">
        <v>559</v>
      </c>
      <c r="J17" s="17" t="s">
        <v>560</v>
      </c>
      <c r="K17" s="8">
        <v>9</v>
      </c>
    </row>
    <row r="18" spans="1:11" ht="37.5" x14ac:dyDescent="0.3">
      <c r="A18" s="16">
        <v>11</v>
      </c>
      <c r="B18" s="4" t="s">
        <v>561</v>
      </c>
      <c r="C18" s="6">
        <v>930</v>
      </c>
      <c r="D18" s="6">
        <v>930</v>
      </c>
      <c r="E18" s="7" t="s">
        <v>16</v>
      </c>
      <c r="F18" s="4" t="s">
        <v>562</v>
      </c>
      <c r="G18" s="4" t="s">
        <v>563</v>
      </c>
      <c r="H18" s="4" t="s">
        <v>19</v>
      </c>
      <c r="I18" s="5" t="s">
        <v>564</v>
      </c>
      <c r="J18" s="17" t="s">
        <v>565</v>
      </c>
      <c r="K18" s="8">
        <v>10</v>
      </c>
    </row>
    <row r="19" spans="1:11" ht="56.25" x14ac:dyDescent="0.3">
      <c r="A19" s="16">
        <v>12</v>
      </c>
      <c r="B19" s="4" t="s">
        <v>571</v>
      </c>
      <c r="C19" s="6">
        <v>460</v>
      </c>
      <c r="D19" s="6">
        <v>460</v>
      </c>
      <c r="E19" s="7" t="s">
        <v>16</v>
      </c>
      <c r="F19" s="4" t="s">
        <v>572</v>
      </c>
      <c r="G19" s="4" t="s">
        <v>573</v>
      </c>
      <c r="H19" s="4" t="s">
        <v>19</v>
      </c>
      <c r="I19" s="5" t="s">
        <v>574</v>
      </c>
      <c r="J19" s="17" t="s">
        <v>565</v>
      </c>
      <c r="K19" s="8">
        <v>11</v>
      </c>
    </row>
    <row r="20" spans="1:11" ht="75" x14ac:dyDescent="0.3">
      <c r="A20" s="16">
        <v>13</v>
      </c>
      <c r="B20" s="1" t="s">
        <v>575</v>
      </c>
      <c r="C20" s="2">
        <v>3450</v>
      </c>
      <c r="D20" s="2">
        <v>3450</v>
      </c>
      <c r="E20" s="3" t="s">
        <v>16</v>
      </c>
      <c r="F20" s="1" t="s">
        <v>576</v>
      </c>
      <c r="G20" s="1" t="s">
        <v>577</v>
      </c>
      <c r="H20" s="4" t="s">
        <v>19</v>
      </c>
      <c r="I20" s="5" t="s">
        <v>578</v>
      </c>
      <c r="J20" s="17" t="s">
        <v>579</v>
      </c>
      <c r="K20" s="8">
        <v>12</v>
      </c>
    </row>
    <row r="21" spans="1:11" ht="225" x14ac:dyDescent="0.3">
      <c r="A21" s="16">
        <v>14</v>
      </c>
      <c r="B21" s="4" t="s">
        <v>580</v>
      </c>
      <c r="C21" s="6">
        <v>1400</v>
      </c>
      <c r="D21" s="6">
        <v>1400</v>
      </c>
      <c r="E21" s="7" t="s">
        <v>16</v>
      </c>
      <c r="F21" s="4" t="s">
        <v>581</v>
      </c>
      <c r="G21" s="4" t="s">
        <v>582</v>
      </c>
      <c r="H21" s="4" t="s">
        <v>19</v>
      </c>
      <c r="I21" s="5" t="s">
        <v>583</v>
      </c>
      <c r="J21" s="17" t="s">
        <v>579</v>
      </c>
      <c r="K21" s="8">
        <v>13</v>
      </c>
    </row>
    <row r="22" spans="1:11" ht="75" x14ac:dyDescent="0.3">
      <c r="A22" s="16">
        <v>15</v>
      </c>
      <c r="B22" s="4" t="s">
        <v>90</v>
      </c>
      <c r="C22" s="6">
        <v>18643</v>
      </c>
      <c r="D22" s="6">
        <v>18643</v>
      </c>
      <c r="E22" s="7" t="s">
        <v>16</v>
      </c>
      <c r="F22" s="4" t="s">
        <v>91</v>
      </c>
      <c r="G22" s="4" t="s">
        <v>92</v>
      </c>
      <c r="H22" s="4" t="s">
        <v>19</v>
      </c>
      <c r="I22" s="5" t="s">
        <v>93</v>
      </c>
      <c r="J22" s="17" t="s">
        <v>94</v>
      </c>
      <c r="K22" s="8">
        <v>13</v>
      </c>
    </row>
    <row r="23" spans="1:11" ht="37.5" x14ac:dyDescent="0.3">
      <c r="A23" s="16">
        <v>16</v>
      </c>
      <c r="B23" s="1" t="s">
        <v>566</v>
      </c>
      <c r="C23" s="2">
        <v>2520</v>
      </c>
      <c r="D23" s="2">
        <v>2520</v>
      </c>
      <c r="E23" s="3" t="s">
        <v>16</v>
      </c>
      <c r="F23" s="1" t="s">
        <v>567</v>
      </c>
      <c r="G23" s="1" t="s">
        <v>568</v>
      </c>
      <c r="H23" s="4" t="s">
        <v>19</v>
      </c>
      <c r="I23" s="5" t="s">
        <v>569</v>
      </c>
      <c r="J23" s="17" t="s">
        <v>570</v>
      </c>
      <c r="K23" s="8">
        <v>14</v>
      </c>
    </row>
    <row r="24" spans="1:11" ht="37.5" x14ac:dyDescent="0.3">
      <c r="A24" s="16">
        <v>17</v>
      </c>
      <c r="B24" s="1" t="s">
        <v>95</v>
      </c>
      <c r="C24" s="2">
        <v>59000</v>
      </c>
      <c r="D24" s="2">
        <v>59000</v>
      </c>
      <c r="E24" s="3" t="s">
        <v>16</v>
      </c>
      <c r="F24" s="1" t="s">
        <v>96</v>
      </c>
      <c r="G24" s="1" t="s">
        <v>97</v>
      </c>
      <c r="H24" s="4" t="s">
        <v>19</v>
      </c>
      <c r="I24" s="5" t="s">
        <v>98</v>
      </c>
      <c r="J24" s="17" t="s">
        <v>99</v>
      </c>
      <c r="K24" s="8">
        <v>15</v>
      </c>
    </row>
    <row r="25" spans="1:11" ht="112.5" x14ac:dyDescent="0.3">
      <c r="A25" s="16">
        <v>18</v>
      </c>
      <c r="B25" s="1" t="s">
        <v>105</v>
      </c>
      <c r="C25" s="2">
        <v>13875</v>
      </c>
      <c r="D25" s="2">
        <v>13875</v>
      </c>
      <c r="E25" s="3" t="s">
        <v>16</v>
      </c>
      <c r="F25" s="1" t="s">
        <v>106</v>
      </c>
      <c r="G25" s="1" t="s">
        <v>107</v>
      </c>
      <c r="H25" s="4" t="s">
        <v>19</v>
      </c>
      <c r="I25" s="5" t="s">
        <v>108</v>
      </c>
      <c r="J25" s="17" t="s">
        <v>109</v>
      </c>
      <c r="K25" s="8">
        <v>16</v>
      </c>
    </row>
    <row r="26" spans="1:11" ht="112.5" x14ac:dyDescent="0.3">
      <c r="A26" s="16">
        <v>19</v>
      </c>
      <c r="B26" s="4" t="s">
        <v>110</v>
      </c>
      <c r="C26" s="6">
        <v>33939</v>
      </c>
      <c r="D26" s="6">
        <v>33939</v>
      </c>
      <c r="E26" s="7" t="s">
        <v>16</v>
      </c>
      <c r="F26" s="4" t="s">
        <v>111</v>
      </c>
      <c r="G26" s="4" t="s">
        <v>112</v>
      </c>
      <c r="H26" s="4" t="s">
        <v>19</v>
      </c>
      <c r="I26" s="5" t="s">
        <v>907</v>
      </c>
      <c r="J26" s="17" t="s">
        <v>109</v>
      </c>
      <c r="K26" s="8">
        <v>17</v>
      </c>
    </row>
    <row r="27" spans="1:11" hidden="1" x14ac:dyDescent="0.3">
      <c r="C27" s="19">
        <f>SUM(C8:C26)</f>
        <v>179139</v>
      </c>
      <c r="D27" s="21">
        <f>SUM(D8:D26)</f>
        <v>179139</v>
      </c>
      <c r="E27" s="19"/>
      <c r="F27" s="19"/>
      <c r="G27" s="19"/>
    </row>
  </sheetData>
  <mergeCells count="4">
    <mergeCell ref="A1:I1"/>
    <mergeCell ref="A2:I2"/>
    <mergeCell ref="A3:I3"/>
    <mergeCell ref="A4:I4"/>
  </mergeCells>
  <pageMargins left="0.80842391304347827" right="0.125" top="0.28044871794871801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6"/>
  <sheetViews>
    <sheetView view="pageLayout" zoomScale="115" zoomScaleNormal="100" zoomScaleSheetLayoutView="130" zoomScalePageLayoutView="115" workbookViewId="0">
      <selection activeCell="A27" sqref="A27"/>
    </sheetView>
  </sheetViews>
  <sheetFormatPr defaultColWidth="9.125" defaultRowHeight="18.75" x14ac:dyDescent="0.3"/>
  <cols>
    <col min="1" max="1" width="6.625" style="20" customWidth="1"/>
    <col min="2" max="2" width="19.25" style="8" customWidth="1"/>
    <col min="3" max="3" width="17" style="19" customWidth="1"/>
    <col min="4" max="4" width="12.625" style="8" customWidth="1"/>
    <col min="5" max="5" width="12" style="8" customWidth="1"/>
    <col min="6" max="6" width="22.125" style="8" customWidth="1"/>
    <col min="7" max="7" width="23.875" style="8" customWidth="1"/>
    <col min="8" max="8" width="18.375" style="8" customWidth="1"/>
    <col min="9" max="9" width="20" style="8" customWidth="1"/>
    <col min="10" max="10" width="9.125" style="17" hidden="1" customWidth="1"/>
    <col min="11" max="11" width="0" style="8" hidden="1" customWidth="1"/>
    <col min="12" max="16384" width="9.125" style="8"/>
  </cols>
  <sheetData>
    <row r="1" spans="1:1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8"/>
    </row>
    <row r="2" spans="1:11" x14ac:dyDescent="0.3">
      <c r="A2" s="41" t="s">
        <v>1096</v>
      </c>
      <c r="B2" s="41"/>
      <c r="C2" s="41"/>
      <c r="D2" s="41"/>
      <c r="E2" s="41"/>
      <c r="F2" s="41"/>
      <c r="G2" s="41"/>
      <c r="H2" s="41"/>
      <c r="I2" s="41"/>
      <c r="J2" s="8"/>
    </row>
    <row r="3" spans="1:11" x14ac:dyDescent="0.3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8"/>
    </row>
    <row r="4" spans="1:11" x14ac:dyDescent="0.3">
      <c r="A4" s="41" t="s">
        <v>1095</v>
      </c>
      <c r="B4" s="41"/>
      <c r="C4" s="41"/>
      <c r="D4" s="41"/>
      <c r="E4" s="41"/>
      <c r="F4" s="41"/>
      <c r="G4" s="41"/>
      <c r="H4" s="41"/>
      <c r="I4" s="41"/>
      <c r="J4" s="8"/>
    </row>
    <row r="5" spans="1:11" x14ac:dyDescent="0.3">
      <c r="A5" s="10"/>
      <c r="B5" s="10"/>
      <c r="C5" s="11"/>
      <c r="D5" s="10"/>
      <c r="E5" s="10"/>
      <c r="F5" s="10" t="s">
        <v>2</v>
      </c>
      <c r="G5" s="10" t="s">
        <v>3</v>
      </c>
      <c r="H5" s="10"/>
      <c r="I5" s="10" t="s">
        <v>4</v>
      </c>
      <c r="J5" s="8"/>
    </row>
    <row r="6" spans="1:11" x14ac:dyDescent="0.3">
      <c r="A6" s="12" t="s">
        <v>5</v>
      </c>
      <c r="B6" s="12" t="s">
        <v>6</v>
      </c>
      <c r="C6" s="13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8"/>
    </row>
    <row r="7" spans="1:11" x14ac:dyDescent="0.3">
      <c r="A7" s="14"/>
      <c r="B7" s="14"/>
      <c r="C7" s="15"/>
      <c r="D7" s="14"/>
      <c r="E7" s="14"/>
      <c r="F7" s="14"/>
      <c r="G7" s="14"/>
      <c r="H7" s="14"/>
      <c r="I7" s="14" t="s">
        <v>14</v>
      </c>
      <c r="J7" s="8"/>
    </row>
    <row r="8" spans="1:11" ht="56.25" x14ac:dyDescent="0.3">
      <c r="A8" s="16">
        <v>1</v>
      </c>
      <c r="B8" s="1" t="s">
        <v>24</v>
      </c>
      <c r="C8" s="2">
        <v>2808</v>
      </c>
      <c r="D8" s="2">
        <v>2808</v>
      </c>
      <c r="E8" s="3" t="s">
        <v>16</v>
      </c>
      <c r="F8" s="1" t="s">
        <v>608</v>
      </c>
      <c r="G8" s="1" t="s">
        <v>609</v>
      </c>
      <c r="H8" s="4" t="s">
        <v>19</v>
      </c>
      <c r="I8" s="5" t="s">
        <v>1050</v>
      </c>
      <c r="J8" s="17" t="s">
        <v>638</v>
      </c>
      <c r="K8" s="8">
        <v>62</v>
      </c>
    </row>
    <row r="9" spans="1:11" ht="56.25" x14ac:dyDescent="0.3">
      <c r="A9" s="16">
        <v>2</v>
      </c>
      <c r="B9" s="4" t="s">
        <v>24</v>
      </c>
      <c r="C9" s="6">
        <v>1876</v>
      </c>
      <c r="D9" s="6">
        <v>1876</v>
      </c>
      <c r="E9" s="7" t="s">
        <v>16</v>
      </c>
      <c r="F9" s="4" t="s">
        <v>639</v>
      </c>
      <c r="G9" s="4" t="s">
        <v>640</v>
      </c>
      <c r="H9" s="4" t="s">
        <v>19</v>
      </c>
      <c r="I9" s="5" t="s">
        <v>1051</v>
      </c>
      <c r="J9" s="17" t="s">
        <v>638</v>
      </c>
      <c r="K9" s="8">
        <v>63</v>
      </c>
    </row>
    <row r="10" spans="1:11" ht="56.25" x14ac:dyDescent="0.3">
      <c r="A10" s="16">
        <v>3</v>
      </c>
      <c r="B10" s="4" t="s">
        <v>24</v>
      </c>
      <c r="C10" s="6">
        <v>2236</v>
      </c>
      <c r="D10" s="6">
        <v>2236</v>
      </c>
      <c r="E10" s="7" t="s">
        <v>16</v>
      </c>
      <c r="F10" s="4" t="s">
        <v>612</v>
      </c>
      <c r="G10" s="4" t="s">
        <v>613</v>
      </c>
      <c r="H10" s="4" t="s">
        <v>19</v>
      </c>
      <c r="I10" s="5" t="s">
        <v>1052</v>
      </c>
      <c r="J10" s="17" t="s">
        <v>638</v>
      </c>
      <c r="K10" s="8">
        <v>64</v>
      </c>
    </row>
    <row r="11" spans="1:11" ht="56.25" x14ac:dyDescent="0.3">
      <c r="A11" s="16">
        <v>4</v>
      </c>
      <c r="B11" s="1" t="s">
        <v>24</v>
      </c>
      <c r="C11" s="2">
        <v>764</v>
      </c>
      <c r="D11" s="2">
        <v>764</v>
      </c>
      <c r="E11" s="3" t="s">
        <v>16</v>
      </c>
      <c r="F11" s="1" t="s">
        <v>439</v>
      </c>
      <c r="G11" s="1" t="s">
        <v>440</v>
      </c>
      <c r="H11" s="4" t="s">
        <v>19</v>
      </c>
      <c r="I11" s="5" t="s">
        <v>1053</v>
      </c>
      <c r="J11" s="17" t="s">
        <v>638</v>
      </c>
      <c r="K11" s="8">
        <v>65</v>
      </c>
    </row>
    <row r="12" spans="1:11" ht="56.25" x14ac:dyDescent="0.3">
      <c r="A12" s="16">
        <v>5</v>
      </c>
      <c r="B12" s="4" t="s">
        <v>24</v>
      </c>
      <c r="C12" s="6">
        <v>2424</v>
      </c>
      <c r="D12" s="6">
        <v>2424</v>
      </c>
      <c r="E12" s="7" t="s">
        <v>16</v>
      </c>
      <c r="F12" s="4" t="s">
        <v>610</v>
      </c>
      <c r="G12" s="4" t="s">
        <v>611</v>
      </c>
      <c r="H12" s="4" t="s">
        <v>19</v>
      </c>
      <c r="I12" s="5" t="s">
        <v>1054</v>
      </c>
      <c r="J12" s="17" t="s">
        <v>638</v>
      </c>
      <c r="K12" s="8">
        <v>66</v>
      </c>
    </row>
    <row r="13" spans="1:11" ht="56.25" x14ac:dyDescent="0.3">
      <c r="A13" s="16">
        <v>6</v>
      </c>
      <c r="B13" s="1" t="s">
        <v>24</v>
      </c>
      <c r="C13" s="2">
        <v>2208</v>
      </c>
      <c r="D13" s="2">
        <v>2208</v>
      </c>
      <c r="E13" s="3" t="s">
        <v>16</v>
      </c>
      <c r="F13" s="1" t="s">
        <v>553</v>
      </c>
      <c r="G13" s="1" t="s">
        <v>554</v>
      </c>
      <c r="H13" s="4" t="s">
        <v>19</v>
      </c>
      <c r="I13" s="5" t="s">
        <v>1055</v>
      </c>
      <c r="J13" s="17" t="s">
        <v>638</v>
      </c>
      <c r="K13" s="8">
        <v>67</v>
      </c>
    </row>
    <row r="14" spans="1:11" ht="56.25" x14ac:dyDescent="0.3">
      <c r="A14" s="16">
        <v>7</v>
      </c>
      <c r="B14" s="4" t="s">
        <v>24</v>
      </c>
      <c r="C14" s="6">
        <v>2358</v>
      </c>
      <c r="D14" s="6">
        <v>2358</v>
      </c>
      <c r="E14" s="7" t="s">
        <v>16</v>
      </c>
      <c r="F14" s="4" t="s">
        <v>445</v>
      </c>
      <c r="G14" s="4" t="s">
        <v>446</v>
      </c>
      <c r="H14" s="4" t="s">
        <v>19</v>
      </c>
      <c r="I14" s="5" t="s">
        <v>1056</v>
      </c>
      <c r="J14" s="17" t="s">
        <v>638</v>
      </c>
      <c r="K14" s="8">
        <v>68</v>
      </c>
    </row>
    <row r="15" spans="1:11" ht="56.25" x14ac:dyDescent="0.3">
      <c r="A15" s="16">
        <v>8</v>
      </c>
      <c r="B15" s="1" t="s">
        <v>24</v>
      </c>
      <c r="C15" s="2">
        <v>1660</v>
      </c>
      <c r="D15" s="2">
        <v>1660</v>
      </c>
      <c r="E15" s="3" t="s">
        <v>16</v>
      </c>
      <c r="F15" s="1" t="s">
        <v>531</v>
      </c>
      <c r="G15" s="1" t="s">
        <v>532</v>
      </c>
      <c r="H15" s="4" t="s">
        <v>19</v>
      </c>
      <c r="I15" s="5" t="s">
        <v>1057</v>
      </c>
      <c r="J15" s="17" t="s">
        <v>638</v>
      </c>
      <c r="K15" s="8">
        <v>69</v>
      </c>
    </row>
    <row r="16" spans="1:11" ht="37.5" x14ac:dyDescent="0.3">
      <c r="A16" s="16">
        <v>9</v>
      </c>
      <c r="B16" s="1" t="s">
        <v>113</v>
      </c>
      <c r="C16" s="2">
        <v>46000</v>
      </c>
      <c r="D16" s="2">
        <v>46000</v>
      </c>
      <c r="E16" s="3" t="s">
        <v>16</v>
      </c>
      <c r="F16" s="1" t="s">
        <v>114</v>
      </c>
      <c r="G16" s="1" t="s">
        <v>115</v>
      </c>
      <c r="H16" s="4" t="s">
        <v>19</v>
      </c>
      <c r="I16" s="5" t="s">
        <v>1058</v>
      </c>
      <c r="J16" s="17" t="s">
        <v>116</v>
      </c>
      <c r="K16" s="8">
        <v>14</v>
      </c>
    </row>
    <row r="17" spans="1:11" ht="56.25" x14ac:dyDescent="0.3">
      <c r="A17" s="16">
        <v>10</v>
      </c>
      <c r="B17" s="1" t="s">
        <v>584</v>
      </c>
      <c r="C17" s="2">
        <v>1300</v>
      </c>
      <c r="D17" s="2">
        <v>1300</v>
      </c>
      <c r="E17" s="3" t="s">
        <v>16</v>
      </c>
      <c r="F17" s="1" t="s">
        <v>585</v>
      </c>
      <c r="G17" s="1" t="s">
        <v>586</v>
      </c>
      <c r="H17" s="4" t="s">
        <v>19</v>
      </c>
      <c r="I17" s="5" t="s">
        <v>1059</v>
      </c>
      <c r="J17" s="17" t="s">
        <v>587</v>
      </c>
      <c r="K17" s="8">
        <v>16</v>
      </c>
    </row>
    <row r="18" spans="1:11" ht="75" x14ac:dyDescent="0.3">
      <c r="A18" s="16">
        <v>11</v>
      </c>
      <c r="B18" s="4" t="s">
        <v>45</v>
      </c>
      <c r="C18" s="6">
        <v>9150.64</v>
      </c>
      <c r="D18" s="6">
        <v>9150.64</v>
      </c>
      <c r="E18" s="7" t="s">
        <v>16</v>
      </c>
      <c r="F18" s="4" t="s">
        <v>122</v>
      </c>
      <c r="G18" s="4" t="s">
        <v>123</v>
      </c>
      <c r="H18" s="4" t="s">
        <v>19</v>
      </c>
      <c r="I18" s="5" t="s">
        <v>1060</v>
      </c>
      <c r="J18" s="17" t="s">
        <v>124</v>
      </c>
      <c r="K18" s="8">
        <v>17</v>
      </c>
    </row>
    <row r="19" spans="1:11" ht="37.5" x14ac:dyDescent="0.3">
      <c r="A19" s="16">
        <v>12</v>
      </c>
      <c r="B19" s="1" t="s">
        <v>113</v>
      </c>
      <c r="C19" s="2">
        <v>15485</v>
      </c>
      <c r="D19" s="2">
        <v>15485</v>
      </c>
      <c r="E19" s="3" t="s">
        <v>16</v>
      </c>
      <c r="F19" s="1" t="s">
        <v>125</v>
      </c>
      <c r="G19" s="1" t="s">
        <v>126</v>
      </c>
      <c r="H19" s="4" t="s">
        <v>19</v>
      </c>
      <c r="I19" s="5" t="s">
        <v>1061</v>
      </c>
      <c r="J19" s="17" t="s">
        <v>124</v>
      </c>
      <c r="K19" s="8">
        <v>18</v>
      </c>
    </row>
    <row r="20" spans="1:11" ht="75" x14ac:dyDescent="0.3">
      <c r="A20" s="16">
        <v>13</v>
      </c>
      <c r="B20" s="4" t="s">
        <v>45</v>
      </c>
      <c r="C20" s="6">
        <v>13250</v>
      </c>
      <c r="D20" s="6">
        <v>13250</v>
      </c>
      <c r="E20" s="7" t="s">
        <v>16</v>
      </c>
      <c r="F20" s="4" t="s">
        <v>117</v>
      </c>
      <c r="G20" s="4" t="s">
        <v>118</v>
      </c>
      <c r="H20" s="4" t="s">
        <v>19</v>
      </c>
      <c r="I20" s="5" t="s">
        <v>1062</v>
      </c>
      <c r="J20" s="17" t="s">
        <v>119</v>
      </c>
      <c r="K20" s="8">
        <v>19</v>
      </c>
    </row>
    <row r="21" spans="1:11" ht="56.25" x14ac:dyDescent="0.3">
      <c r="A21" s="16">
        <v>14</v>
      </c>
      <c r="B21" s="4" t="s">
        <v>590</v>
      </c>
      <c r="C21" s="6">
        <v>700</v>
      </c>
      <c r="D21" s="6">
        <v>700</v>
      </c>
      <c r="E21" s="7" t="s">
        <v>16</v>
      </c>
      <c r="F21" s="4" t="s">
        <v>591</v>
      </c>
      <c r="G21" s="4" t="s">
        <v>592</v>
      </c>
      <c r="H21" s="4" t="s">
        <v>19</v>
      </c>
      <c r="I21" s="5" t="s">
        <v>593</v>
      </c>
      <c r="J21" s="17" t="s">
        <v>589</v>
      </c>
      <c r="K21" s="8">
        <v>20</v>
      </c>
    </row>
    <row r="22" spans="1:11" ht="37.5" x14ac:dyDescent="0.3">
      <c r="A22" s="16">
        <v>15</v>
      </c>
      <c r="B22" s="1" t="s">
        <v>113</v>
      </c>
      <c r="C22" s="2">
        <v>600</v>
      </c>
      <c r="D22" s="2">
        <v>600</v>
      </c>
      <c r="E22" s="7" t="s">
        <v>16</v>
      </c>
      <c r="F22" s="1" t="s">
        <v>557</v>
      </c>
      <c r="G22" s="1" t="s">
        <v>558</v>
      </c>
      <c r="H22" s="4" t="s">
        <v>19</v>
      </c>
      <c r="I22" s="5" t="s">
        <v>588</v>
      </c>
      <c r="J22" s="17" t="s">
        <v>589</v>
      </c>
      <c r="K22" s="8">
        <v>21</v>
      </c>
    </row>
    <row r="23" spans="1:11" ht="37.5" x14ac:dyDescent="0.3">
      <c r="A23" s="16">
        <v>16</v>
      </c>
      <c r="B23" s="1" t="s">
        <v>113</v>
      </c>
      <c r="C23" s="2">
        <v>5000</v>
      </c>
      <c r="D23" s="2">
        <v>5000</v>
      </c>
      <c r="E23" s="3" t="s">
        <v>16</v>
      </c>
      <c r="F23" s="1" t="s">
        <v>120</v>
      </c>
      <c r="G23" s="1" t="s">
        <v>882</v>
      </c>
      <c r="H23" s="4" t="s">
        <v>19</v>
      </c>
      <c r="I23" s="5" t="s">
        <v>883</v>
      </c>
      <c r="K23" s="8">
        <v>23</v>
      </c>
    </row>
    <row r="24" spans="1:11" ht="37.5" x14ac:dyDescent="0.3">
      <c r="A24" s="16">
        <v>17</v>
      </c>
      <c r="B24" s="1" t="s">
        <v>113</v>
      </c>
      <c r="C24" s="2">
        <v>3000</v>
      </c>
      <c r="D24" s="2">
        <v>3000</v>
      </c>
      <c r="E24" s="3" t="s">
        <v>16</v>
      </c>
      <c r="F24" s="1" t="s">
        <v>594</v>
      </c>
      <c r="G24" s="1" t="s">
        <v>595</v>
      </c>
      <c r="H24" s="4" t="s">
        <v>19</v>
      </c>
      <c r="I24" s="5" t="s">
        <v>596</v>
      </c>
      <c r="J24" s="17" t="s">
        <v>597</v>
      </c>
      <c r="K24" s="8">
        <v>24</v>
      </c>
    </row>
    <row r="25" spans="1:11" ht="37.5" x14ac:dyDescent="0.3">
      <c r="A25" s="16">
        <v>18</v>
      </c>
      <c r="B25" s="4" t="s">
        <v>113</v>
      </c>
      <c r="C25" s="6">
        <v>28403</v>
      </c>
      <c r="D25" s="6">
        <v>28403</v>
      </c>
      <c r="E25" s="7" t="s">
        <v>16</v>
      </c>
      <c r="F25" s="4" t="s">
        <v>127</v>
      </c>
      <c r="G25" s="4" t="s">
        <v>128</v>
      </c>
      <c r="H25" s="4" t="s">
        <v>19</v>
      </c>
      <c r="I25" s="5" t="s">
        <v>908</v>
      </c>
      <c r="J25" s="17" t="s">
        <v>124</v>
      </c>
      <c r="K25" s="8">
        <v>18</v>
      </c>
    </row>
    <row r="26" spans="1:11" hidden="1" x14ac:dyDescent="0.3">
      <c r="C26" s="19">
        <f>SUM(C8:C25)</f>
        <v>139222.64000000001</v>
      </c>
      <c r="D26" s="21">
        <f>SUM(D8:D25)</f>
        <v>139222.64000000001</v>
      </c>
      <c r="E26" s="19"/>
      <c r="F26" s="19"/>
      <c r="G26" s="19"/>
    </row>
  </sheetData>
  <mergeCells count="4">
    <mergeCell ref="A1:I1"/>
    <mergeCell ref="A2:I2"/>
    <mergeCell ref="A3:I3"/>
    <mergeCell ref="A4:I4"/>
  </mergeCells>
  <pageMargins left="0.6692913385826772" right="0.11811023622047245" top="0.27559055118110237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8"/>
  <sheetViews>
    <sheetView view="pageLayout" zoomScale="115" zoomScaleNormal="100" zoomScaleSheetLayoutView="130" zoomScalePageLayoutView="115" workbookViewId="0">
      <selection activeCell="D7" sqref="D7"/>
    </sheetView>
  </sheetViews>
  <sheetFormatPr defaultColWidth="9.125" defaultRowHeight="18.75" x14ac:dyDescent="0.3"/>
  <cols>
    <col min="1" max="1" width="6.625" style="20" customWidth="1"/>
    <col min="2" max="2" width="19.25" style="8" customWidth="1"/>
    <col min="3" max="3" width="17" style="19" customWidth="1"/>
    <col min="4" max="4" width="12.625" style="8" customWidth="1"/>
    <col min="5" max="5" width="12" style="8" customWidth="1"/>
    <col min="6" max="6" width="20.875" style="8" customWidth="1"/>
    <col min="7" max="7" width="23.125" style="8" customWidth="1"/>
    <col min="8" max="8" width="18.375" style="8" customWidth="1"/>
    <col min="9" max="9" width="20" style="8" customWidth="1"/>
    <col min="10" max="10" width="9.125" style="17" hidden="1" customWidth="1"/>
    <col min="11" max="11" width="0" style="8" hidden="1" customWidth="1"/>
    <col min="12" max="16384" width="9.125" style="8"/>
  </cols>
  <sheetData>
    <row r="1" spans="1:1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8"/>
    </row>
    <row r="2" spans="1:11" x14ac:dyDescent="0.3">
      <c r="A2" s="41" t="s">
        <v>1097</v>
      </c>
      <c r="B2" s="41"/>
      <c r="C2" s="41"/>
      <c r="D2" s="41"/>
      <c r="E2" s="41"/>
      <c r="F2" s="41"/>
      <c r="G2" s="41"/>
      <c r="H2" s="41"/>
      <c r="I2" s="41"/>
      <c r="J2" s="8"/>
    </row>
    <row r="3" spans="1:11" x14ac:dyDescent="0.3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8"/>
    </row>
    <row r="4" spans="1:11" x14ac:dyDescent="0.3">
      <c r="A4" s="41" t="s">
        <v>1098</v>
      </c>
      <c r="B4" s="41"/>
      <c r="C4" s="41"/>
      <c r="D4" s="41"/>
      <c r="E4" s="41"/>
      <c r="F4" s="41"/>
      <c r="G4" s="41"/>
      <c r="H4" s="41"/>
      <c r="I4" s="41"/>
      <c r="J4" s="8"/>
    </row>
    <row r="5" spans="1:11" x14ac:dyDescent="0.3">
      <c r="A5" s="10"/>
      <c r="B5" s="10"/>
      <c r="C5" s="11"/>
      <c r="D5" s="10"/>
      <c r="E5" s="10"/>
      <c r="F5" s="10" t="s">
        <v>2</v>
      </c>
      <c r="G5" s="10" t="s">
        <v>3</v>
      </c>
      <c r="H5" s="10"/>
      <c r="I5" s="10" t="s">
        <v>4</v>
      </c>
      <c r="J5" s="8"/>
    </row>
    <row r="6" spans="1:11" x14ac:dyDescent="0.3">
      <c r="A6" s="12" t="s">
        <v>5</v>
      </c>
      <c r="B6" s="12" t="s">
        <v>6</v>
      </c>
      <c r="C6" s="13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8"/>
    </row>
    <row r="7" spans="1:11" x14ac:dyDescent="0.3">
      <c r="A7" s="14"/>
      <c r="B7" s="14"/>
      <c r="C7" s="15"/>
      <c r="D7" s="14"/>
      <c r="E7" s="14"/>
      <c r="F7" s="14"/>
      <c r="G7" s="14"/>
      <c r="H7" s="14"/>
      <c r="I7" s="14" t="s">
        <v>14</v>
      </c>
      <c r="J7" s="8"/>
    </row>
    <row r="8" spans="1:11" ht="56.25" x14ac:dyDescent="0.3">
      <c r="A8" s="16">
        <v>1</v>
      </c>
      <c r="B8" s="1" t="s">
        <v>24</v>
      </c>
      <c r="C8" s="2">
        <v>2808</v>
      </c>
      <c r="D8" s="2">
        <v>2808</v>
      </c>
      <c r="E8" s="3" t="s">
        <v>16</v>
      </c>
      <c r="F8" s="1" t="s">
        <v>608</v>
      </c>
      <c r="G8" s="1" t="s">
        <v>609</v>
      </c>
      <c r="H8" s="4" t="s">
        <v>19</v>
      </c>
      <c r="I8" s="5" t="s">
        <v>662</v>
      </c>
      <c r="J8" s="17" t="s">
        <v>651</v>
      </c>
      <c r="K8" s="8">
        <v>70</v>
      </c>
    </row>
    <row r="9" spans="1:11" ht="56.25" x14ac:dyDescent="0.3">
      <c r="A9" s="16">
        <v>2</v>
      </c>
      <c r="B9" s="1" t="s">
        <v>24</v>
      </c>
      <c r="C9" s="2">
        <v>1870</v>
      </c>
      <c r="D9" s="2">
        <v>1870</v>
      </c>
      <c r="E9" s="3" t="s">
        <v>16</v>
      </c>
      <c r="F9" s="1" t="s">
        <v>658</v>
      </c>
      <c r="G9" s="1" t="s">
        <v>659</v>
      </c>
      <c r="H9" s="4" t="s">
        <v>19</v>
      </c>
      <c r="I9" s="5" t="s">
        <v>660</v>
      </c>
      <c r="J9" s="17" t="s">
        <v>651</v>
      </c>
      <c r="K9" s="8">
        <v>71</v>
      </c>
    </row>
    <row r="10" spans="1:11" ht="56.25" x14ac:dyDescent="0.3">
      <c r="A10" s="16">
        <v>3</v>
      </c>
      <c r="B10" s="4" t="s">
        <v>24</v>
      </c>
      <c r="C10" s="6">
        <v>2236</v>
      </c>
      <c r="D10" s="6">
        <v>2236</v>
      </c>
      <c r="E10" s="7" t="s">
        <v>16</v>
      </c>
      <c r="F10" s="4" t="s">
        <v>612</v>
      </c>
      <c r="G10" s="4" t="s">
        <v>613</v>
      </c>
      <c r="H10" s="4" t="s">
        <v>19</v>
      </c>
      <c r="I10" s="5" t="s">
        <v>661</v>
      </c>
      <c r="J10" s="17" t="s">
        <v>651</v>
      </c>
      <c r="K10" s="8">
        <v>72</v>
      </c>
    </row>
    <row r="11" spans="1:11" ht="56.25" x14ac:dyDescent="0.3">
      <c r="A11" s="16">
        <v>4</v>
      </c>
      <c r="B11" s="4" t="s">
        <v>24</v>
      </c>
      <c r="C11" s="6">
        <v>764</v>
      </c>
      <c r="D11" s="6">
        <v>764</v>
      </c>
      <c r="E11" s="7" t="s">
        <v>16</v>
      </c>
      <c r="F11" s="4" t="s">
        <v>439</v>
      </c>
      <c r="G11" s="4" t="s">
        <v>440</v>
      </c>
      <c r="H11" s="4" t="s">
        <v>19</v>
      </c>
      <c r="I11" s="5" t="s">
        <v>650</v>
      </c>
      <c r="J11" s="17" t="s">
        <v>651</v>
      </c>
      <c r="K11" s="8">
        <v>73</v>
      </c>
    </row>
    <row r="12" spans="1:11" ht="56.25" x14ac:dyDescent="0.3">
      <c r="A12" s="16">
        <v>5</v>
      </c>
      <c r="B12" s="1" t="s">
        <v>24</v>
      </c>
      <c r="C12" s="2">
        <v>2436</v>
      </c>
      <c r="D12" s="2">
        <v>2436</v>
      </c>
      <c r="E12" s="3" t="s">
        <v>16</v>
      </c>
      <c r="F12" s="1" t="s">
        <v>652</v>
      </c>
      <c r="G12" s="1" t="s">
        <v>653</v>
      </c>
      <c r="H12" s="4" t="s">
        <v>19</v>
      </c>
      <c r="I12" s="5" t="s">
        <v>654</v>
      </c>
      <c r="J12" s="17" t="s">
        <v>651</v>
      </c>
      <c r="K12" s="8">
        <v>74</v>
      </c>
    </row>
    <row r="13" spans="1:11" ht="56.25" x14ac:dyDescent="0.3">
      <c r="A13" s="16">
        <v>6</v>
      </c>
      <c r="B13" s="4" t="s">
        <v>24</v>
      </c>
      <c r="C13" s="6">
        <v>2208</v>
      </c>
      <c r="D13" s="6">
        <v>2208</v>
      </c>
      <c r="E13" s="7" t="s">
        <v>16</v>
      </c>
      <c r="F13" s="4" t="s">
        <v>553</v>
      </c>
      <c r="G13" s="4" t="s">
        <v>554</v>
      </c>
      <c r="H13" s="4" t="s">
        <v>19</v>
      </c>
      <c r="I13" s="5" t="s">
        <v>655</v>
      </c>
      <c r="J13" s="17" t="s">
        <v>651</v>
      </c>
      <c r="K13" s="8">
        <v>75</v>
      </c>
    </row>
    <row r="14" spans="1:11" ht="56.25" x14ac:dyDescent="0.3">
      <c r="A14" s="16">
        <v>7</v>
      </c>
      <c r="B14" s="1" t="s">
        <v>24</v>
      </c>
      <c r="C14" s="2">
        <v>2358</v>
      </c>
      <c r="D14" s="2">
        <v>2358</v>
      </c>
      <c r="E14" s="3" t="s">
        <v>16</v>
      </c>
      <c r="F14" s="1" t="s">
        <v>445</v>
      </c>
      <c r="G14" s="1" t="s">
        <v>446</v>
      </c>
      <c r="H14" s="4" t="s">
        <v>19</v>
      </c>
      <c r="I14" s="5" t="s">
        <v>656</v>
      </c>
      <c r="J14" s="17" t="s">
        <v>651</v>
      </c>
      <c r="K14" s="8">
        <v>76</v>
      </c>
    </row>
    <row r="15" spans="1:11" ht="56.25" x14ac:dyDescent="0.3">
      <c r="A15" s="16">
        <v>8</v>
      </c>
      <c r="B15" s="4" t="s">
        <v>24</v>
      </c>
      <c r="C15" s="6">
        <v>1660</v>
      </c>
      <c r="D15" s="6">
        <v>1660</v>
      </c>
      <c r="E15" s="7" t="s">
        <v>16</v>
      </c>
      <c r="F15" s="4" t="s">
        <v>531</v>
      </c>
      <c r="G15" s="4" t="s">
        <v>532</v>
      </c>
      <c r="H15" s="4" t="s">
        <v>19</v>
      </c>
      <c r="I15" s="5" t="s">
        <v>657</v>
      </c>
      <c r="J15" s="17" t="s">
        <v>651</v>
      </c>
      <c r="K15" s="8">
        <v>77</v>
      </c>
    </row>
    <row r="16" spans="1:11" ht="56.25" x14ac:dyDescent="0.3">
      <c r="A16" s="16">
        <v>9</v>
      </c>
      <c r="B16" s="4" t="s">
        <v>113</v>
      </c>
      <c r="C16" s="6">
        <v>11100</v>
      </c>
      <c r="D16" s="6">
        <v>11100</v>
      </c>
      <c r="E16" s="7" t="s">
        <v>16</v>
      </c>
      <c r="F16" s="4" t="s">
        <v>144</v>
      </c>
      <c r="G16" s="4" t="s">
        <v>145</v>
      </c>
      <c r="H16" s="4" t="s">
        <v>19</v>
      </c>
      <c r="I16" s="5" t="s">
        <v>1063</v>
      </c>
      <c r="J16" s="17" t="s">
        <v>141</v>
      </c>
      <c r="K16" s="8">
        <v>25</v>
      </c>
    </row>
    <row r="17" spans="1:11" ht="37.5" x14ac:dyDescent="0.3">
      <c r="A17" s="16">
        <v>10</v>
      </c>
      <c r="B17" s="4" t="s">
        <v>24</v>
      </c>
      <c r="C17" s="6">
        <v>1080</v>
      </c>
      <c r="D17" s="6">
        <v>1080</v>
      </c>
      <c r="E17" s="7" t="s">
        <v>16</v>
      </c>
      <c r="F17" s="4" t="s">
        <v>600</v>
      </c>
      <c r="G17" s="4" t="s">
        <v>601</v>
      </c>
      <c r="H17" s="4" t="s">
        <v>19</v>
      </c>
      <c r="I17" s="5" t="s">
        <v>602</v>
      </c>
      <c r="J17" s="17" t="s">
        <v>603</v>
      </c>
      <c r="K17" s="8">
        <v>26</v>
      </c>
    </row>
    <row r="18" spans="1:11" ht="56.25" x14ac:dyDescent="0.3">
      <c r="A18" s="16">
        <v>11</v>
      </c>
      <c r="B18" s="1" t="s">
        <v>134</v>
      </c>
      <c r="C18" s="2">
        <v>35000</v>
      </c>
      <c r="D18" s="2">
        <v>35000</v>
      </c>
      <c r="E18" s="3" t="s">
        <v>16</v>
      </c>
      <c r="F18" s="1" t="s">
        <v>135</v>
      </c>
      <c r="G18" s="1" t="s">
        <v>136</v>
      </c>
      <c r="H18" s="4" t="s">
        <v>19</v>
      </c>
      <c r="I18" s="5" t="s">
        <v>1064</v>
      </c>
      <c r="J18" s="17" t="s">
        <v>130</v>
      </c>
      <c r="K18" s="8">
        <v>27</v>
      </c>
    </row>
    <row r="19" spans="1:11" ht="56.25" x14ac:dyDescent="0.3">
      <c r="A19" s="16">
        <v>12</v>
      </c>
      <c r="B19" s="4" t="s">
        <v>134</v>
      </c>
      <c r="C19" s="6">
        <v>30000</v>
      </c>
      <c r="D19" s="6">
        <v>30000</v>
      </c>
      <c r="E19" s="7" t="s">
        <v>16</v>
      </c>
      <c r="F19" s="4" t="s">
        <v>137</v>
      </c>
      <c r="G19" s="4" t="s">
        <v>138</v>
      </c>
      <c r="H19" s="4" t="s">
        <v>19</v>
      </c>
      <c r="I19" s="5" t="s">
        <v>1065</v>
      </c>
      <c r="J19" s="17" t="s">
        <v>130</v>
      </c>
      <c r="K19" s="8">
        <v>28</v>
      </c>
    </row>
    <row r="20" spans="1:11" ht="37.5" x14ac:dyDescent="0.3">
      <c r="A20" s="16">
        <v>13</v>
      </c>
      <c r="B20" s="1" t="s">
        <v>113</v>
      </c>
      <c r="C20" s="2">
        <v>6160</v>
      </c>
      <c r="D20" s="2">
        <v>6160</v>
      </c>
      <c r="E20" s="3" t="s">
        <v>16</v>
      </c>
      <c r="F20" s="1" t="s">
        <v>146</v>
      </c>
      <c r="G20" s="1" t="s">
        <v>147</v>
      </c>
      <c r="H20" s="4" t="s">
        <v>19</v>
      </c>
      <c r="I20" s="5" t="s">
        <v>1066</v>
      </c>
      <c r="J20" s="17" t="s">
        <v>141</v>
      </c>
      <c r="K20" s="8">
        <v>29</v>
      </c>
    </row>
    <row r="21" spans="1:11" ht="37.5" x14ac:dyDescent="0.3">
      <c r="A21" s="16">
        <v>14</v>
      </c>
      <c r="B21" s="1" t="s">
        <v>113</v>
      </c>
      <c r="C21" s="2">
        <v>1330</v>
      </c>
      <c r="D21" s="2">
        <v>1330</v>
      </c>
      <c r="E21" s="3" t="s">
        <v>16</v>
      </c>
      <c r="F21" s="1" t="s">
        <v>604</v>
      </c>
      <c r="G21" s="1" t="s">
        <v>605</v>
      </c>
      <c r="H21" s="4" t="s">
        <v>19</v>
      </c>
      <c r="I21" s="5" t="s">
        <v>606</v>
      </c>
      <c r="J21" s="17" t="s">
        <v>607</v>
      </c>
      <c r="K21" s="8">
        <v>30</v>
      </c>
    </row>
    <row r="22" spans="1:11" ht="75" x14ac:dyDescent="0.3">
      <c r="A22" s="16">
        <v>15</v>
      </c>
      <c r="B22" s="4" t="s">
        <v>629</v>
      </c>
      <c r="C22" s="6">
        <v>4500</v>
      </c>
      <c r="D22" s="6">
        <v>4500</v>
      </c>
      <c r="E22" s="7" t="s">
        <v>16</v>
      </c>
      <c r="F22" s="4" t="s">
        <v>630</v>
      </c>
      <c r="G22" s="4" t="s">
        <v>631</v>
      </c>
      <c r="H22" s="4" t="s">
        <v>19</v>
      </c>
      <c r="I22" s="5" t="s">
        <v>632</v>
      </c>
      <c r="J22" s="17" t="s">
        <v>607</v>
      </c>
      <c r="K22" s="8">
        <v>31</v>
      </c>
    </row>
    <row r="23" spans="1:11" ht="37.5" x14ac:dyDescent="0.3">
      <c r="A23" s="16">
        <v>16</v>
      </c>
      <c r="B23" s="1" t="s">
        <v>113</v>
      </c>
      <c r="C23" s="2">
        <v>15815</v>
      </c>
      <c r="D23" s="2">
        <v>15815</v>
      </c>
      <c r="E23" s="3" t="s">
        <v>16</v>
      </c>
      <c r="F23" s="1" t="s">
        <v>139</v>
      </c>
      <c r="G23" s="1" t="s">
        <v>140</v>
      </c>
      <c r="H23" s="4" t="s">
        <v>19</v>
      </c>
      <c r="I23" s="5" t="s">
        <v>909</v>
      </c>
      <c r="J23" s="17" t="s">
        <v>141</v>
      </c>
      <c r="K23" s="8">
        <v>19</v>
      </c>
    </row>
    <row r="24" spans="1:11" ht="37.5" x14ac:dyDescent="0.3">
      <c r="A24" s="16">
        <v>17</v>
      </c>
      <c r="B24" s="4" t="s">
        <v>113</v>
      </c>
      <c r="C24" s="6">
        <v>23550</v>
      </c>
      <c r="D24" s="6">
        <v>23550</v>
      </c>
      <c r="E24" s="7" t="s">
        <v>16</v>
      </c>
      <c r="F24" s="4" t="s">
        <v>142</v>
      </c>
      <c r="G24" s="4" t="s">
        <v>143</v>
      </c>
      <c r="H24" s="4" t="s">
        <v>19</v>
      </c>
      <c r="I24" s="5" t="s">
        <v>910</v>
      </c>
      <c r="J24" s="17" t="s">
        <v>141</v>
      </c>
      <c r="K24" s="8">
        <v>20</v>
      </c>
    </row>
    <row r="25" spans="1:11" ht="37.5" x14ac:dyDescent="0.3">
      <c r="A25" s="16">
        <v>18</v>
      </c>
      <c r="B25" s="4" t="s">
        <v>131</v>
      </c>
      <c r="C25" s="6">
        <v>27000</v>
      </c>
      <c r="D25" s="6">
        <v>27000</v>
      </c>
      <c r="E25" s="7" t="s">
        <v>16</v>
      </c>
      <c r="F25" s="4" t="s">
        <v>132</v>
      </c>
      <c r="G25" s="4" t="s">
        <v>133</v>
      </c>
      <c r="H25" s="4" t="s">
        <v>19</v>
      </c>
      <c r="I25" s="5" t="s">
        <v>911</v>
      </c>
      <c r="J25" s="17" t="s">
        <v>130</v>
      </c>
      <c r="K25" s="8">
        <v>21</v>
      </c>
    </row>
    <row r="26" spans="1:11" ht="56.25" x14ac:dyDescent="0.3">
      <c r="A26" s="16">
        <v>19</v>
      </c>
      <c r="B26" s="4" t="s">
        <v>203</v>
      </c>
      <c r="C26" s="6">
        <v>44000</v>
      </c>
      <c r="D26" s="6">
        <v>44000</v>
      </c>
      <c r="E26" s="7" t="s">
        <v>16</v>
      </c>
      <c r="F26" s="4" t="s">
        <v>912</v>
      </c>
      <c r="G26" s="4" t="s">
        <v>913</v>
      </c>
      <c r="H26" s="4" t="s">
        <v>19</v>
      </c>
      <c r="I26" s="5" t="s">
        <v>914</v>
      </c>
      <c r="K26" s="8">
        <v>22</v>
      </c>
    </row>
    <row r="27" spans="1:11" ht="56.25" x14ac:dyDescent="0.3">
      <c r="A27" s="16">
        <v>20</v>
      </c>
      <c r="B27" s="4" t="s">
        <v>915</v>
      </c>
      <c r="C27" s="6">
        <v>19000</v>
      </c>
      <c r="D27" s="6">
        <v>19000</v>
      </c>
      <c r="E27" s="7" t="s">
        <v>16</v>
      </c>
      <c r="F27" s="4" t="s">
        <v>916</v>
      </c>
      <c r="G27" s="4" t="s">
        <v>917</v>
      </c>
      <c r="H27" s="4" t="s">
        <v>19</v>
      </c>
      <c r="I27" s="5" t="s">
        <v>918</v>
      </c>
      <c r="J27" s="17" t="s">
        <v>121</v>
      </c>
      <c r="K27" s="8">
        <v>23</v>
      </c>
    </row>
    <row r="28" spans="1:11" hidden="1" x14ac:dyDescent="0.3">
      <c r="C28" s="19">
        <f>SUM(C8:C27)</f>
        <v>234875</v>
      </c>
      <c r="D28" s="21">
        <f>SUM(D8:D27)</f>
        <v>234875</v>
      </c>
      <c r="E28" s="19"/>
      <c r="F28" s="19"/>
      <c r="G28" s="19"/>
    </row>
  </sheetData>
  <mergeCells count="4">
    <mergeCell ref="A1:I1"/>
    <mergeCell ref="A2:I2"/>
    <mergeCell ref="A3:I3"/>
    <mergeCell ref="A4:I4"/>
  </mergeCells>
  <pageMargins left="0.9055118110236221" right="0.11811023622047245" top="0.27559055118110237" bottom="0.74803149606299213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7"/>
  <sheetViews>
    <sheetView view="pageLayout" zoomScale="115" zoomScaleNormal="100" zoomScaleSheetLayoutView="115" zoomScalePageLayoutView="115" workbookViewId="0">
      <selection activeCell="B51" sqref="B51"/>
    </sheetView>
  </sheetViews>
  <sheetFormatPr defaultColWidth="9.125" defaultRowHeight="18.75" x14ac:dyDescent="0.3"/>
  <cols>
    <col min="1" max="1" width="6.625" style="20" customWidth="1"/>
    <col min="2" max="2" width="19.25" style="8" customWidth="1"/>
    <col min="3" max="3" width="17" style="19" customWidth="1"/>
    <col min="4" max="4" width="13.625" style="8" customWidth="1"/>
    <col min="5" max="5" width="12" style="8" customWidth="1"/>
    <col min="6" max="6" width="21.375" style="8" customWidth="1"/>
    <col min="7" max="7" width="23.25" style="8" customWidth="1"/>
    <col min="8" max="8" width="18.375" style="8" customWidth="1"/>
    <col min="9" max="9" width="20" style="8" customWidth="1"/>
    <col min="10" max="10" width="9.125" style="17" hidden="1" customWidth="1"/>
    <col min="11" max="11" width="0" style="8" hidden="1" customWidth="1"/>
    <col min="12" max="16384" width="9.125" style="8"/>
  </cols>
  <sheetData>
    <row r="1" spans="1:1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8"/>
    </row>
    <row r="2" spans="1:11" x14ac:dyDescent="0.3">
      <c r="A2" s="41" t="s">
        <v>1099</v>
      </c>
      <c r="B2" s="41"/>
      <c r="C2" s="41"/>
      <c r="D2" s="41"/>
      <c r="E2" s="41"/>
      <c r="F2" s="41"/>
      <c r="G2" s="41"/>
      <c r="H2" s="41"/>
      <c r="I2" s="41"/>
      <c r="J2" s="8"/>
    </row>
    <row r="3" spans="1:11" x14ac:dyDescent="0.3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8"/>
    </row>
    <row r="4" spans="1:11" x14ac:dyDescent="0.3">
      <c r="A4" s="41" t="s">
        <v>1100</v>
      </c>
      <c r="B4" s="41"/>
      <c r="C4" s="41"/>
      <c r="D4" s="41"/>
      <c r="E4" s="41"/>
      <c r="F4" s="41"/>
      <c r="G4" s="41"/>
      <c r="H4" s="41"/>
      <c r="I4" s="41"/>
      <c r="J4" s="8"/>
    </row>
    <row r="5" spans="1:11" x14ac:dyDescent="0.3">
      <c r="A5" s="10"/>
      <c r="B5" s="10"/>
      <c r="C5" s="11"/>
      <c r="D5" s="10"/>
      <c r="E5" s="10"/>
      <c r="F5" s="10" t="s">
        <v>2</v>
      </c>
      <c r="G5" s="10" t="s">
        <v>3</v>
      </c>
      <c r="H5" s="10"/>
      <c r="I5" s="10" t="s">
        <v>4</v>
      </c>
      <c r="J5" s="8"/>
    </row>
    <row r="6" spans="1:11" x14ac:dyDescent="0.3">
      <c r="A6" s="12" t="s">
        <v>5</v>
      </c>
      <c r="B6" s="12" t="s">
        <v>6</v>
      </c>
      <c r="C6" s="13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8"/>
    </row>
    <row r="7" spans="1:11" x14ac:dyDescent="0.3">
      <c r="A7" s="14"/>
      <c r="B7" s="14"/>
      <c r="C7" s="15"/>
      <c r="D7" s="14"/>
      <c r="E7" s="14"/>
      <c r="F7" s="14"/>
      <c r="G7" s="14"/>
      <c r="H7" s="14"/>
      <c r="I7" s="14" t="s">
        <v>14</v>
      </c>
      <c r="J7" s="8"/>
    </row>
    <row r="8" spans="1:11" ht="56.25" x14ac:dyDescent="0.3">
      <c r="A8" s="16">
        <v>1</v>
      </c>
      <c r="B8" s="4" t="s">
        <v>24</v>
      </c>
      <c r="C8" s="6">
        <v>2820</v>
      </c>
      <c r="D8" s="6">
        <v>2820</v>
      </c>
      <c r="E8" s="7" t="s">
        <v>16</v>
      </c>
      <c r="F8" s="4" t="s">
        <v>687</v>
      </c>
      <c r="G8" s="4" t="s">
        <v>688</v>
      </c>
      <c r="H8" s="4" t="s">
        <v>19</v>
      </c>
      <c r="I8" s="5" t="s">
        <v>689</v>
      </c>
      <c r="J8" s="17" t="s">
        <v>686</v>
      </c>
      <c r="K8" s="8">
        <v>78</v>
      </c>
    </row>
    <row r="9" spans="1:11" ht="56.25" x14ac:dyDescent="0.3">
      <c r="A9" s="16">
        <v>2</v>
      </c>
      <c r="B9" s="1" t="s">
        <v>24</v>
      </c>
      <c r="C9" s="2">
        <v>1864</v>
      </c>
      <c r="D9" s="2">
        <v>1864</v>
      </c>
      <c r="E9" s="3" t="s">
        <v>16</v>
      </c>
      <c r="F9" s="1" t="s">
        <v>614</v>
      </c>
      <c r="G9" s="1" t="s">
        <v>615</v>
      </c>
      <c r="H9" s="4" t="s">
        <v>19</v>
      </c>
      <c r="I9" s="5" t="s">
        <v>696</v>
      </c>
      <c r="J9" s="17" t="s">
        <v>686</v>
      </c>
      <c r="K9" s="8">
        <v>79</v>
      </c>
    </row>
    <row r="10" spans="1:11" ht="56.25" x14ac:dyDescent="0.3">
      <c r="A10" s="16">
        <v>3</v>
      </c>
      <c r="B10" s="1" t="s">
        <v>24</v>
      </c>
      <c r="C10" s="2">
        <v>2236</v>
      </c>
      <c r="D10" s="2">
        <v>2236</v>
      </c>
      <c r="E10" s="3" t="s">
        <v>16</v>
      </c>
      <c r="F10" s="1" t="s">
        <v>612</v>
      </c>
      <c r="G10" s="1" t="s">
        <v>613</v>
      </c>
      <c r="H10" s="4" t="s">
        <v>19</v>
      </c>
      <c r="I10" s="5" t="s">
        <v>685</v>
      </c>
      <c r="J10" s="17" t="s">
        <v>686</v>
      </c>
      <c r="K10" s="8">
        <v>80</v>
      </c>
    </row>
    <row r="11" spans="1:11" ht="56.25" x14ac:dyDescent="0.3">
      <c r="A11" s="16">
        <v>4</v>
      </c>
      <c r="B11" s="1" t="s">
        <v>24</v>
      </c>
      <c r="C11" s="2">
        <v>764</v>
      </c>
      <c r="D11" s="2">
        <v>764</v>
      </c>
      <c r="E11" s="3" t="s">
        <v>16</v>
      </c>
      <c r="F11" s="1" t="s">
        <v>439</v>
      </c>
      <c r="G11" s="1" t="s">
        <v>440</v>
      </c>
      <c r="H11" s="4" t="s">
        <v>19</v>
      </c>
      <c r="I11" s="5" t="s">
        <v>694</v>
      </c>
      <c r="J11" s="17" t="s">
        <v>686</v>
      </c>
      <c r="K11" s="8">
        <v>81</v>
      </c>
    </row>
    <row r="12" spans="1:11" ht="56.25" x14ac:dyDescent="0.3">
      <c r="A12" s="16">
        <v>5</v>
      </c>
      <c r="B12" s="1" t="s">
        <v>24</v>
      </c>
      <c r="C12" s="2">
        <v>2430</v>
      </c>
      <c r="D12" s="2">
        <v>2430</v>
      </c>
      <c r="E12" s="3" t="s">
        <v>16</v>
      </c>
      <c r="F12" s="1" t="s">
        <v>690</v>
      </c>
      <c r="G12" s="1" t="s">
        <v>691</v>
      </c>
      <c r="H12" s="4" t="s">
        <v>19</v>
      </c>
      <c r="I12" s="5" t="s">
        <v>692</v>
      </c>
      <c r="J12" s="17" t="s">
        <v>686</v>
      </c>
      <c r="K12" s="8">
        <v>82</v>
      </c>
    </row>
    <row r="13" spans="1:11" ht="56.25" x14ac:dyDescent="0.3">
      <c r="A13" s="16">
        <v>6</v>
      </c>
      <c r="B13" s="4" t="s">
        <v>24</v>
      </c>
      <c r="C13" s="6">
        <v>2208</v>
      </c>
      <c r="D13" s="6">
        <v>2208</v>
      </c>
      <c r="E13" s="7" t="s">
        <v>16</v>
      </c>
      <c r="F13" s="4" t="s">
        <v>553</v>
      </c>
      <c r="G13" s="4" t="s">
        <v>554</v>
      </c>
      <c r="H13" s="4" t="s">
        <v>19</v>
      </c>
      <c r="I13" s="5" t="s">
        <v>693</v>
      </c>
      <c r="J13" s="17" t="s">
        <v>686</v>
      </c>
      <c r="K13" s="8">
        <v>83</v>
      </c>
    </row>
    <row r="14" spans="1:11" ht="56.25" x14ac:dyDescent="0.3">
      <c r="A14" s="16">
        <v>7</v>
      </c>
      <c r="B14" s="4" t="s">
        <v>24</v>
      </c>
      <c r="C14" s="6">
        <v>2358</v>
      </c>
      <c r="D14" s="6">
        <v>2358</v>
      </c>
      <c r="E14" s="7" t="s">
        <v>16</v>
      </c>
      <c r="F14" s="4" t="s">
        <v>445</v>
      </c>
      <c r="G14" s="4" t="s">
        <v>446</v>
      </c>
      <c r="H14" s="4" t="s">
        <v>19</v>
      </c>
      <c r="I14" s="5" t="s">
        <v>697</v>
      </c>
      <c r="J14" s="17" t="s">
        <v>686</v>
      </c>
      <c r="K14" s="8">
        <v>84</v>
      </c>
    </row>
    <row r="15" spans="1:11" ht="56.25" x14ac:dyDescent="0.3">
      <c r="A15" s="16">
        <v>8</v>
      </c>
      <c r="B15" s="4" t="s">
        <v>24</v>
      </c>
      <c r="C15" s="6">
        <v>1660</v>
      </c>
      <c r="D15" s="6">
        <v>1660</v>
      </c>
      <c r="E15" s="7" t="s">
        <v>16</v>
      </c>
      <c r="F15" s="4" t="s">
        <v>531</v>
      </c>
      <c r="G15" s="4" t="s">
        <v>532</v>
      </c>
      <c r="H15" s="4" t="s">
        <v>19</v>
      </c>
      <c r="I15" s="5" t="s">
        <v>695</v>
      </c>
      <c r="J15" s="17" t="s">
        <v>686</v>
      </c>
      <c r="K15" s="8">
        <v>85</v>
      </c>
    </row>
    <row r="16" spans="1:11" ht="56.25" x14ac:dyDescent="0.3">
      <c r="A16" s="16">
        <v>9</v>
      </c>
      <c r="B16" s="1" t="s">
        <v>24</v>
      </c>
      <c r="C16" s="2">
        <v>28000</v>
      </c>
      <c r="D16" s="2">
        <v>28000</v>
      </c>
      <c r="E16" s="3" t="s">
        <v>16</v>
      </c>
      <c r="F16" s="1" t="s">
        <v>698</v>
      </c>
      <c r="G16" s="1" t="s">
        <v>699</v>
      </c>
      <c r="H16" s="4" t="s">
        <v>19</v>
      </c>
      <c r="I16" s="5" t="s">
        <v>700</v>
      </c>
      <c r="J16" s="17" t="s">
        <v>579</v>
      </c>
      <c r="K16" s="8">
        <v>86</v>
      </c>
    </row>
    <row r="17" spans="1:11" ht="56.25" x14ac:dyDescent="0.3">
      <c r="A17" s="16">
        <v>10</v>
      </c>
      <c r="B17" s="4" t="s">
        <v>155</v>
      </c>
      <c r="C17" s="6">
        <v>15100</v>
      </c>
      <c r="D17" s="6">
        <v>15100</v>
      </c>
      <c r="E17" s="7" t="s">
        <v>16</v>
      </c>
      <c r="F17" s="4" t="s">
        <v>156</v>
      </c>
      <c r="G17" s="4" t="s">
        <v>157</v>
      </c>
      <c r="H17" s="4" t="s">
        <v>19</v>
      </c>
      <c r="I17" s="5" t="s">
        <v>884</v>
      </c>
      <c r="J17" s="17" t="s">
        <v>151</v>
      </c>
      <c r="K17" s="8">
        <v>32</v>
      </c>
    </row>
    <row r="18" spans="1:11" ht="37.5" x14ac:dyDescent="0.3">
      <c r="A18" s="16">
        <v>11</v>
      </c>
      <c r="B18" s="4" t="s">
        <v>885</v>
      </c>
      <c r="C18" s="6">
        <v>220</v>
      </c>
      <c r="D18" s="6">
        <v>220</v>
      </c>
      <c r="E18" s="7" t="s">
        <v>16</v>
      </c>
      <c r="F18" s="1" t="s">
        <v>886</v>
      </c>
      <c r="G18" s="1" t="s">
        <v>887</v>
      </c>
      <c r="H18" s="4" t="s">
        <v>19</v>
      </c>
      <c r="I18" s="5" t="s">
        <v>888</v>
      </c>
      <c r="K18" s="8">
        <v>33</v>
      </c>
    </row>
    <row r="19" spans="1:11" ht="37.5" x14ac:dyDescent="0.3">
      <c r="A19" s="16">
        <v>12</v>
      </c>
      <c r="B19" s="4" t="s">
        <v>113</v>
      </c>
      <c r="C19" s="6">
        <v>259</v>
      </c>
      <c r="D19" s="6">
        <v>259</v>
      </c>
      <c r="E19" s="7" t="s">
        <v>16</v>
      </c>
      <c r="F19" s="4" t="s">
        <v>621</v>
      </c>
      <c r="G19" s="4" t="s">
        <v>622</v>
      </c>
      <c r="H19" s="4" t="s">
        <v>19</v>
      </c>
      <c r="I19" s="5" t="s">
        <v>623</v>
      </c>
      <c r="J19" s="17" t="s">
        <v>624</v>
      </c>
      <c r="K19" s="8">
        <v>34</v>
      </c>
    </row>
    <row r="20" spans="1:11" ht="131.25" x14ac:dyDescent="0.3">
      <c r="A20" s="16">
        <v>13</v>
      </c>
      <c r="B20" s="1" t="s">
        <v>633</v>
      </c>
      <c r="C20" s="2">
        <v>4000</v>
      </c>
      <c r="D20" s="2">
        <v>4000</v>
      </c>
      <c r="E20" s="3" t="s">
        <v>16</v>
      </c>
      <c r="F20" s="1" t="s">
        <v>634</v>
      </c>
      <c r="G20" s="1" t="s">
        <v>635</v>
      </c>
      <c r="H20" s="4" t="s">
        <v>19</v>
      </c>
      <c r="I20" s="5" t="s">
        <v>889</v>
      </c>
      <c r="K20" s="8">
        <v>35</v>
      </c>
    </row>
    <row r="21" spans="1:11" ht="56.25" x14ac:dyDescent="0.3">
      <c r="A21" s="16">
        <v>14</v>
      </c>
      <c r="B21" s="4" t="s">
        <v>170</v>
      </c>
      <c r="C21" s="6">
        <v>9800</v>
      </c>
      <c r="D21" s="6">
        <v>9800</v>
      </c>
      <c r="E21" s="7" t="s">
        <v>16</v>
      </c>
      <c r="F21" s="4" t="s">
        <v>171</v>
      </c>
      <c r="G21" s="4" t="s">
        <v>172</v>
      </c>
      <c r="H21" s="4" t="s">
        <v>19</v>
      </c>
      <c r="I21" s="5" t="s">
        <v>1067</v>
      </c>
      <c r="J21" s="17" t="s">
        <v>162</v>
      </c>
      <c r="K21" s="8">
        <v>36</v>
      </c>
    </row>
    <row r="22" spans="1:11" ht="37.5" x14ac:dyDescent="0.3">
      <c r="A22" s="16">
        <v>15</v>
      </c>
      <c r="B22" s="1" t="s">
        <v>24</v>
      </c>
      <c r="C22" s="2">
        <v>10650</v>
      </c>
      <c r="D22" s="2">
        <v>10650</v>
      </c>
      <c r="E22" s="3" t="s">
        <v>16</v>
      </c>
      <c r="F22" s="1" t="s">
        <v>82</v>
      </c>
      <c r="G22" s="1" t="s">
        <v>83</v>
      </c>
      <c r="H22" s="4" t="s">
        <v>19</v>
      </c>
      <c r="I22" s="5" t="s">
        <v>1068</v>
      </c>
      <c r="J22" s="17" t="s">
        <v>162</v>
      </c>
      <c r="K22" s="8">
        <v>37</v>
      </c>
    </row>
    <row r="23" spans="1:11" ht="37.5" x14ac:dyDescent="0.3">
      <c r="A23" s="16">
        <v>16</v>
      </c>
      <c r="B23" s="1" t="s">
        <v>616</v>
      </c>
      <c r="C23" s="2">
        <v>780</v>
      </c>
      <c r="D23" s="2">
        <v>780</v>
      </c>
      <c r="E23" s="3" t="s">
        <v>16</v>
      </c>
      <c r="F23" s="1" t="s">
        <v>617</v>
      </c>
      <c r="G23" s="1" t="s">
        <v>618</v>
      </c>
      <c r="H23" s="4" t="s">
        <v>19</v>
      </c>
      <c r="I23" s="5" t="s">
        <v>619</v>
      </c>
      <c r="J23" s="17" t="s">
        <v>620</v>
      </c>
      <c r="K23" s="8">
        <v>38</v>
      </c>
    </row>
    <row r="24" spans="1:11" ht="37.5" x14ac:dyDescent="0.3">
      <c r="A24" s="16">
        <v>17</v>
      </c>
      <c r="B24" s="4" t="s">
        <v>113</v>
      </c>
      <c r="C24" s="6">
        <v>5000</v>
      </c>
      <c r="D24" s="6">
        <v>5000</v>
      </c>
      <c r="E24" s="7" t="s">
        <v>16</v>
      </c>
      <c r="F24" s="4" t="s">
        <v>120</v>
      </c>
      <c r="G24" s="4" t="s">
        <v>186</v>
      </c>
      <c r="H24" s="4" t="s">
        <v>19</v>
      </c>
      <c r="I24" s="5" t="s">
        <v>1069</v>
      </c>
      <c r="J24" s="17" t="s">
        <v>176</v>
      </c>
      <c r="K24" s="8">
        <v>39</v>
      </c>
    </row>
    <row r="25" spans="1:11" ht="37.5" x14ac:dyDescent="0.3">
      <c r="A25" s="16">
        <v>18</v>
      </c>
      <c r="B25" s="4" t="s">
        <v>113</v>
      </c>
      <c r="C25" s="6">
        <v>600</v>
      </c>
      <c r="D25" s="6">
        <v>600</v>
      </c>
      <c r="E25" s="7" t="s">
        <v>16</v>
      </c>
      <c r="F25" s="4" t="s">
        <v>557</v>
      </c>
      <c r="G25" s="4" t="s">
        <v>558</v>
      </c>
      <c r="H25" s="4" t="s">
        <v>19</v>
      </c>
      <c r="I25" s="5" t="s">
        <v>636</v>
      </c>
      <c r="J25" s="17" t="s">
        <v>637</v>
      </c>
      <c r="K25" s="8">
        <v>40</v>
      </c>
    </row>
    <row r="26" spans="1:11" ht="37.5" x14ac:dyDescent="0.3">
      <c r="A26" s="16">
        <v>19</v>
      </c>
      <c r="B26" s="4" t="s">
        <v>113</v>
      </c>
      <c r="C26" s="6">
        <v>13818</v>
      </c>
      <c r="D26" s="6">
        <v>13818</v>
      </c>
      <c r="E26" s="7" t="s">
        <v>16</v>
      </c>
      <c r="F26" s="4" t="s">
        <v>188</v>
      </c>
      <c r="G26" s="4" t="s">
        <v>189</v>
      </c>
      <c r="H26" s="4" t="s">
        <v>19</v>
      </c>
      <c r="I26" s="5" t="s">
        <v>890</v>
      </c>
      <c r="J26" s="17" t="s">
        <v>176</v>
      </c>
      <c r="K26" s="8">
        <v>41</v>
      </c>
    </row>
    <row r="27" spans="1:11" ht="37.5" x14ac:dyDescent="0.3">
      <c r="A27" s="16">
        <v>20</v>
      </c>
      <c r="B27" s="1" t="s">
        <v>113</v>
      </c>
      <c r="C27" s="2">
        <v>8000</v>
      </c>
      <c r="D27" s="2">
        <v>8000</v>
      </c>
      <c r="E27" s="3" t="s">
        <v>16</v>
      </c>
      <c r="F27" s="1" t="s">
        <v>190</v>
      </c>
      <c r="G27" s="1" t="s">
        <v>191</v>
      </c>
      <c r="H27" s="4" t="s">
        <v>19</v>
      </c>
      <c r="I27" s="5" t="s">
        <v>891</v>
      </c>
      <c r="J27" s="17" t="s">
        <v>176</v>
      </c>
      <c r="K27" s="8">
        <v>42</v>
      </c>
    </row>
    <row r="28" spans="1:11" ht="37.5" x14ac:dyDescent="0.3">
      <c r="A28" s="16">
        <v>21</v>
      </c>
      <c r="B28" s="1" t="s">
        <v>113</v>
      </c>
      <c r="C28" s="2">
        <v>3000</v>
      </c>
      <c r="D28" s="2">
        <v>3000</v>
      </c>
      <c r="E28" s="3" t="s">
        <v>16</v>
      </c>
      <c r="F28" s="1" t="s">
        <v>594</v>
      </c>
      <c r="G28" s="1" t="s">
        <v>595</v>
      </c>
      <c r="H28" s="4" t="s">
        <v>19</v>
      </c>
      <c r="I28" s="5" t="s">
        <v>892</v>
      </c>
      <c r="J28" s="17" t="s">
        <v>641</v>
      </c>
      <c r="K28" s="8">
        <v>43</v>
      </c>
    </row>
    <row r="29" spans="1:11" ht="75" x14ac:dyDescent="0.3">
      <c r="A29" s="16">
        <v>22</v>
      </c>
      <c r="B29" s="1" t="s">
        <v>893</v>
      </c>
      <c r="C29" s="2">
        <v>11000</v>
      </c>
      <c r="D29" s="2">
        <v>11000</v>
      </c>
      <c r="E29" s="3" t="s">
        <v>16</v>
      </c>
      <c r="F29" s="1" t="s">
        <v>192</v>
      </c>
      <c r="G29" s="1" t="s">
        <v>193</v>
      </c>
      <c r="H29" s="4" t="s">
        <v>19</v>
      </c>
      <c r="I29" s="5" t="s">
        <v>894</v>
      </c>
      <c r="K29" s="8">
        <v>44</v>
      </c>
    </row>
    <row r="30" spans="1:11" ht="37.5" x14ac:dyDescent="0.3">
      <c r="A30" s="16">
        <v>23</v>
      </c>
      <c r="B30" s="1" t="s">
        <v>113</v>
      </c>
      <c r="C30" s="2">
        <v>6530</v>
      </c>
      <c r="D30" s="2">
        <v>6530</v>
      </c>
      <c r="E30" s="3" t="s">
        <v>16</v>
      </c>
      <c r="F30" s="1" t="s">
        <v>919</v>
      </c>
      <c r="G30" s="1" t="s">
        <v>920</v>
      </c>
      <c r="H30" s="4" t="s">
        <v>19</v>
      </c>
      <c r="I30" s="5" t="s">
        <v>1070</v>
      </c>
      <c r="J30" s="17" t="s">
        <v>141</v>
      </c>
      <c r="K30" s="8">
        <v>24</v>
      </c>
    </row>
    <row r="31" spans="1:11" ht="56.25" x14ac:dyDescent="0.3">
      <c r="A31" s="16">
        <v>24</v>
      </c>
      <c r="B31" s="4" t="s">
        <v>148</v>
      </c>
      <c r="C31" s="6">
        <v>19000</v>
      </c>
      <c r="D31" s="6">
        <v>19000</v>
      </c>
      <c r="E31" s="7" t="s">
        <v>16</v>
      </c>
      <c r="F31" s="4" t="s">
        <v>149</v>
      </c>
      <c r="G31" s="4" t="s">
        <v>150</v>
      </c>
      <c r="H31" s="4" t="s">
        <v>19</v>
      </c>
      <c r="I31" s="5" t="s">
        <v>1071</v>
      </c>
      <c r="J31" s="17" t="s">
        <v>151</v>
      </c>
      <c r="K31" s="8">
        <v>25</v>
      </c>
    </row>
    <row r="32" spans="1:11" ht="56.25" x14ac:dyDescent="0.3">
      <c r="A32" s="16">
        <v>25</v>
      </c>
      <c r="B32" s="1" t="s">
        <v>152</v>
      </c>
      <c r="C32" s="2">
        <v>44000</v>
      </c>
      <c r="D32" s="2">
        <v>44000</v>
      </c>
      <c r="E32" s="3" t="s">
        <v>16</v>
      </c>
      <c r="F32" s="1" t="s">
        <v>153</v>
      </c>
      <c r="G32" s="1" t="s">
        <v>154</v>
      </c>
      <c r="H32" s="4" t="s">
        <v>19</v>
      </c>
      <c r="I32" s="5" t="s">
        <v>1072</v>
      </c>
      <c r="J32" s="17" t="s">
        <v>151</v>
      </c>
      <c r="K32" s="8">
        <v>26</v>
      </c>
    </row>
    <row r="33" spans="1:11" ht="75" x14ac:dyDescent="0.3">
      <c r="A33" s="16">
        <v>26</v>
      </c>
      <c r="B33" s="1" t="s">
        <v>625</v>
      </c>
      <c r="C33" s="2">
        <v>3770</v>
      </c>
      <c r="D33" s="2">
        <v>3770</v>
      </c>
      <c r="E33" s="3" t="s">
        <v>16</v>
      </c>
      <c r="F33" s="1" t="s">
        <v>626</v>
      </c>
      <c r="G33" s="1" t="s">
        <v>627</v>
      </c>
      <c r="H33" s="4" t="s">
        <v>19</v>
      </c>
      <c r="I33" s="5" t="s">
        <v>1073</v>
      </c>
      <c r="J33" s="17" t="s">
        <v>628</v>
      </c>
      <c r="K33" s="8">
        <v>27</v>
      </c>
    </row>
    <row r="34" spans="1:11" ht="75" x14ac:dyDescent="0.3">
      <c r="A34" s="16">
        <v>27</v>
      </c>
      <c r="B34" s="1" t="s">
        <v>158</v>
      </c>
      <c r="C34" s="2">
        <v>9940</v>
      </c>
      <c r="D34" s="2">
        <v>9940</v>
      </c>
      <c r="E34" s="3" t="s">
        <v>16</v>
      </c>
      <c r="F34" s="1" t="s">
        <v>159</v>
      </c>
      <c r="G34" s="1" t="s">
        <v>160</v>
      </c>
      <c r="H34" s="4" t="s">
        <v>19</v>
      </c>
      <c r="I34" s="5" t="s">
        <v>921</v>
      </c>
      <c r="J34" s="17" t="s">
        <v>151</v>
      </c>
      <c r="K34" s="8">
        <v>28</v>
      </c>
    </row>
    <row r="35" spans="1:11" ht="75" x14ac:dyDescent="0.3">
      <c r="A35" s="16">
        <v>28</v>
      </c>
      <c r="B35" s="4" t="s">
        <v>161</v>
      </c>
      <c r="C35" s="6">
        <v>9940</v>
      </c>
      <c r="D35" s="6">
        <v>9940</v>
      </c>
      <c r="E35" s="7" t="s">
        <v>16</v>
      </c>
      <c r="F35" s="4" t="s">
        <v>159</v>
      </c>
      <c r="G35" s="4" t="s">
        <v>160</v>
      </c>
      <c r="H35" s="4" t="s">
        <v>19</v>
      </c>
      <c r="I35" s="5" t="s">
        <v>922</v>
      </c>
      <c r="J35" s="17" t="s">
        <v>162</v>
      </c>
      <c r="K35" s="8">
        <v>29</v>
      </c>
    </row>
    <row r="36" spans="1:11" ht="75" x14ac:dyDescent="0.3">
      <c r="A36" s="16">
        <v>29</v>
      </c>
      <c r="B36" s="1" t="s">
        <v>163</v>
      </c>
      <c r="C36" s="2">
        <v>7000</v>
      </c>
      <c r="D36" s="2">
        <v>7000</v>
      </c>
      <c r="E36" s="3" t="s">
        <v>16</v>
      </c>
      <c r="F36" s="1" t="s">
        <v>164</v>
      </c>
      <c r="G36" s="1" t="s">
        <v>165</v>
      </c>
      <c r="H36" s="4" t="s">
        <v>19</v>
      </c>
      <c r="I36" s="5" t="s">
        <v>923</v>
      </c>
      <c r="J36" s="17" t="s">
        <v>162</v>
      </c>
      <c r="K36" s="8">
        <v>30</v>
      </c>
    </row>
    <row r="37" spans="1:11" ht="93.75" x14ac:dyDescent="0.3">
      <c r="A37" s="16">
        <v>30</v>
      </c>
      <c r="B37" s="4" t="s">
        <v>166</v>
      </c>
      <c r="C37" s="6">
        <v>7000</v>
      </c>
      <c r="D37" s="6">
        <v>7000</v>
      </c>
      <c r="E37" s="7" t="s">
        <v>16</v>
      </c>
      <c r="F37" s="4" t="s">
        <v>164</v>
      </c>
      <c r="G37" s="4" t="s">
        <v>165</v>
      </c>
      <c r="H37" s="4" t="s">
        <v>19</v>
      </c>
      <c r="I37" s="5" t="s">
        <v>924</v>
      </c>
      <c r="J37" s="17" t="s">
        <v>162</v>
      </c>
      <c r="K37" s="8">
        <v>31</v>
      </c>
    </row>
    <row r="38" spans="1:11" ht="56.25" x14ac:dyDescent="0.3">
      <c r="A38" s="16">
        <v>31</v>
      </c>
      <c r="B38" s="1" t="s">
        <v>167</v>
      </c>
      <c r="C38" s="2">
        <v>9700</v>
      </c>
      <c r="D38" s="2">
        <v>9700</v>
      </c>
      <c r="E38" s="3" t="s">
        <v>16</v>
      </c>
      <c r="F38" s="1" t="s">
        <v>168</v>
      </c>
      <c r="G38" s="1" t="s">
        <v>169</v>
      </c>
      <c r="H38" s="4" t="s">
        <v>19</v>
      </c>
      <c r="I38" s="5" t="s">
        <v>925</v>
      </c>
      <c r="J38" s="17" t="s">
        <v>162</v>
      </c>
      <c r="K38" s="8">
        <v>32</v>
      </c>
    </row>
    <row r="39" spans="1:11" ht="37.5" x14ac:dyDescent="0.3">
      <c r="A39" s="16">
        <v>32</v>
      </c>
      <c r="B39" s="1" t="s">
        <v>113</v>
      </c>
      <c r="C39" s="2">
        <v>6800</v>
      </c>
      <c r="D39" s="2">
        <v>6800</v>
      </c>
      <c r="E39" s="3" t="s">
        <v>16</v>
      </c>
      <c r="F39" s="1" t="s">
        <v>182</v>
      </c>
      <c r="G39" s="1" t="s">
        <v>183</v>
      </c>
      <c r="H39" s="4" t="s">
        <v>19</v>
      </c>
      <c r="I39" s="5" t="s">
        <v>926</v>
      </c>
      <c r="J39" s="17" t="s">
        <v>176</v>
      </c>
      <c r="K39" s="8">
        <v>33</v>
      </c>
    </row>
    <row r="40" spans="1:11" ht="37.5" x14ac:dyDescent="0.3">
      <c r="A40" s="16">
        <v>33</v>
      </c>
      <c r="B40" s="4" t="s">
        <v>113</v>
      </c>
      <c r="C40" s="6">
        <v>9650</v>
      </c>
      <c r="D40" s="6">
        <v>9650</v>
      </c>
      <c r="E40" s="7" t="s">
        <v>16</v>
      </c>
      <c r="F40" s="4" t="s">
        <v>184</v>
      </c>
      <c r="G40" s="4" t="s">
        <v>185</v>
      </c>
      <c r="H40" s="4" t="s">
        <v>19</v>
      </c>
      <c r="I40" s="5" t="s">
        <v>927</v>
      </c>
      <c r="J40" s="17" t="s">
        <v>176</v>
      </c>
      <c r="K40" s="8">
        <v>34</v>
      </c>
    </row>
    <row r="41" spans="1:11" ht="56.25" x14ac:dyDescent="0.3">
      <c r="A41" s="16">
        <v>34</v>
      </c>
      <c r="B41" s="4" t="s">
        <v>928</v>
      </c>
      <c r="C41" s="6">
        <v>1600</v>
      </c>
      <c r="D41" s="6">
        <v>1600</v>
      </c>
      <c r="E41" s="7" t="s">
        <v>16</v>
      </c>
      <c r="F41" s="4" t="s">
        <v>929</v>
      </c>
      <c r="G41" s="4" t="s">
        <v>930</v>
      </c>
      <c r="H41" s="4" t="s">
        <v>19</v>
      </c>
      <c r="I41" s="5" t="s">
        <v>931</v>
      </c>
      <c r="K41" s="8">
        <v>35</v>
      </c>
    </row>
    <row r="42" spans="1:11" s="19" customFormat="1" ht="206.25" x14ac:dyDescent="0.3">
      <c r="A42" s="16">
        <v>35</v>
      </c>
      <c r="B42" s="1" t="s">
        <v>173</v>
      </c>
      <c r="C42" s="2">
        <v>7180000</v>
      </c>
      <c r="D42" s="23">
        <v>7180000</v>
      </c>
      <c r="E42" s="3" t="s">
        <v>129</v>
      </c>
      <c r="F42" s="1" t="s">
        <v>174</v>
      </c>
      <c r="G42" s="1" t="s">
        <v>175</v>
      </c>
      <c r="H42" s="1" t="s">
        <v>19</v>
      </c>
      <c r="I42" s="9" t="s">
        <v>996</v>
      </c>
      <c r="J42" s="18" t="s">
        <v>176</v>
      </c>
      <c r="K42" s="19">
        <v>1</v>
      </c>
    </row>
    <row r="43" spans="1:11" s="19" customFormat="1" ht="206.25" x14ac:dyDescent="0.3">
      <c r="A43" s="16">
        <v>36</v>
      </c>
      <c r="B43" s="1" t="s">
        <v>177</v>
      </c>
      <c r="C43" s="2">
        <v>5497000</v>
      </c>
      <c r="D43" s="23">
        <v>5497000</v>
      </c>
      <c r="E43" s="3" t="s">
        <v>129</v>
      </c>
      <c r="F43" s="1" t="s">
        <v>178</v>
      </c>
      <c r="G43" s="1" t="s">
        <v>179</v>
      </c>
      <c r="H43" s="1" t="s">
        <v>19</v>
      </c>
      <c r="I43" s="9" t="s">
        <v>997</v>
      </c>
      <c r="J43" s="18" t="s">
        <v>176</v>
      </c>
      <c r="K43" s="19">
        <v>2</v>
      </c>
    </row>
    <row r="44" spans="1:11" s="19" customFormat="1" ht="56.25" x14ac:dyDescent="0.3">
      <c r="A44" s="16">
        <v>37</v>
      </c>
      <c r="B44" s="1" t="s">
        <v>180</v>
      </c>
      <c r="C44" s="2">
        <v>50000</v>
      </c>
      <c r="D44" s="2">
        <v>50000</v>
      </c>
      <c r="E44" s="3" t="s">
        <v>16</v>
      </c>
      <c r="F44" s="1" t="s">
        <v>998</v>
      </c>
      <c r="G44" s="1" t="s">
        <v>181</v>
      </c>
      <c r="H44" s="1" t="s">
        <v>19</v>
      </c>
      <c r="I44" s="9" t="s">
        <v>999</v>
      </c>
      <c r="J44" s="18" t="s">
        <v>176</v>
      </c>
      <c r="K44" s="19">
        <v>3</v>
      </c>
    </row>
    <row r="45" spans="1:11" s="19" customFormat="1" ht="56.25" x14ac:dyDescent="0.3">
      <c r="A45" s="16">
        <v>38</v>
      </c>
      <c r="B45" s="1" t="s">
        <v>180</v>
      </c>
      <c r="C45" s="2">
        <v>50000</v>
      </c>
      <c r="D45" s="2">
        <v>50000</v>
      </c>
      <c r="E45" s="3" t="s">
        <v>16</v>
      </c>
      <c r="F45" s="1" t="s">
        <v>1000</v>
      </c>
      <c r="G45" s="1" t="s">
        <v>187</v>
      </c>
      <c r="H45" s="1" t="s">
        <v>19</v>
      </c>
      <c r="I45" s="9" t="s">
        <v>1001</v>
      </c>
      <c r="J45" s="18" t="s">
        <v>176</v>
      </c>
      <c r="K45" s="19">
        <v>4</v>
      </c>
    </row>
    <row r="46" spans="1:11" s="19" customFormat="1" ht="56.25" x14ac:dyDescent="0.3">
      <c r="A46" s="16">
        <v>39</v>
      </c>
      <c r="B46" s="1" t="s">
        <v>1034</v>
      </c>
      <c r="C46" s="2">
        <v>50000</v>
      </c>
      <c r="D46" s="2">
        <v>50000</v>
      </c>
      <c r="E46" s="3" t="s">
        <v>16</v>
      </c>
      <c r="F46" s="1" t="s">
        <v>1035</v>
      </c>
      <c r="G46" s="1" t="s">
        <v>1036</v>
      </c>
      <c r="H46" s="1" t="s">
        <v>19</v>
      </c>
      <c r="I46" s="9" t="s">
        <v>1037</v>
      </c>
      <c r="J46" s="18"/>
      <c r="K46" s="19">
        <v>7</v>
      </c>
    </row>
    <row r="47" spans="1:11" hidden="1" x14ac:dyDescent="0.3">
      <c r="C47" s="21">
        <f>SUM(C8:C46)</f>
        <v>13088497</v>
      </c>
      <c r="D47" s="21">
        <f>SUM(D8:D46)</f>
        <v>13088497</v>
      </c>
      <c r="E47" s="24">
        <v>12777000</v>
      </c>
      <c r="F47" s="24">
        <v>12271000</v>
      </c>
      <c r="G47" s="25">
        <f>D47-E47+F47</f>
        <v>12582497</v>
      </c>
    </row>
  </sheetData>
  <mergeCells count="4">
    <mergeCell ref="A1:I1"/>
    <mergeCell ref="A2:I2"/>
    <mergeCell ref="A3:I3"/>
    <mergeCell ref="A4:I4"/>
  </mergeCells>
  <pageMargins left="0.6692913385826772" right="0.11811023622047245" top="0.27559055118110237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2"/>
  <sheetViews>
    <sheetView view="pageLayout" zoomScale="115" zoomScaleNormal="100" zoomScaleSheetLayoutView="130" zoomScalePageLayoutView="115" workbookViewId="0">
      <selection activeCell="G10" sqref="G10"/>
    </sheetView>
  </sheetViews>
  <sheetFormatPr defaultColWidth="9.125" defaultRowHeight="18.75" x14ac:dyDescent="0.3"/>
  <cols>
    <col min="1" max="1" width="6.625" style="20" customWidth="1"/>
    <col min="2" max="2" width="19.25" style="8" customWidth="1"/>
    <col min="3" max="3" width="17" style="19" customWidth="1"/>
    <col min="4" max="4" width="12.625" style="8" customWidth="1"/>
    <col min="5" max="5" width="12" style="8" customWidth="1"/>
    <col min="6" max="6" width="20.375" style="8" customWidth="1"/>
    <col min="7" max="7" width="21.75" style="8" customWidth="1"/>
    <col min="8" max="8" width="18.375" style="8" customWidth="1"/>
    <col min="9" max="9" width="20" style="8" customWidth="1"/>
    <col min="10" max="10" width="9.125" style="17" hidden="1" customWidth="1"/>
    <col min="11" max="11" width="0" style="8" hidden="1" customWidth="1"/>
    <col min="12" max="16384" width="9.125" style="8"/>
  </cols>
  <sheetData>
    <row r="1" spans="1:1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8"/>
    </row>
    <row r="2" spans="1:11" x14ac:dyDescent="0.3">
      <c r="A2" s="41" t="s">
        <v>1101</v>
      </c>
      <c r="B2" s="41"/>
      <c r="C2" s="41"/>
      <c r="D2" s="41"/>
      <c r="E2" s="41"/>
      <c r="F2" s="41"/>
      <c r="G2" s="41"/>
      <c r="H2" s="41"/>
      <c r="I2" s="41"/>
      <c r="J2" s="8"/>
    </row>
    <row r="3" spans="1:11" x14ac:dyDescent="0.3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8"/>
    </row>
    <row r="4" spans="1:11" x14ac:dyDescent="0.3">
      <c r="A4" s="41" t="s">
        <v>1102</v>
      </c>
      <c r="B4" s="41"/>
      <c r="C4" s="41"/>
      <c r="D4" s="41"/>
      <c r="E4" s="41"/>
      <c r="F4" s="41"/>
      <c r="G4" s="41"/>
      <c r="H4" s="41"/>
      <c r="I4" s="41"/>
      <c r="J4" s="8"/>
    </row>
    <row r="5" spans="1:11" x14ac:dyDescent="0.3">
      <c r="A5" s="10"/>
      <c r="B5" s="10"/>
      <c r="C5" s="11"/>
      <c r="D5" s="10"/>
      <c r="E5" s="10"/>
      <c r="F5" s="10" t="s">
        <v>2</v>
      </c>
      <c r="G5" s="10" t="s">
        <v>3</v>
      </c>
      <c r="H5" s="10"/>
      <c r="I5" s="10" t="s">
        <v>4</v>
      </c>
      <c r="J5" s="8"/>
    </row>
    <row r="6" spans="1:11" x14ac:dyDescent="0.3">
      <c r="A6" s="12" t="s">
        <v>5</v>
      </c>
      <c r="B6" s="12" t="s">
        <v>6</v>
      </c>
      <c r="C6" s="13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8"/>
    </row>
    <row r="7" spans="1:11" x14ac:dyDescent="0.3">
      <c r="A7" s="14"/>
      <c r="B7" s="14"/>
      <c r="C7" s="15"/>
      <c r="D7" s="14"/>
      <c r="E7" s="14"/>
      <c r="F7" s="14"/>
      <c r="G7" s="14"/>
      <c r="H7" s="14"/>
      <c r="I7" s="14" t="s">
        <v>14</v>
      </c>
      <c r="J7" s="8"/>
    </row>
    <row r="8" spans="1:11" ht="56.25" x14ac:dyDescent="0.3">
      <c r="A8" s="16">
        <v>1</v>
      </c>
      <c r="B8" s="26" t="s">
        <v>24</v>
      </c>
      <c r="C8" s="27">
        <v>2826</v>
      </c>
      <c r="D8" s="27">
        <v>2826</v>
      </c>
      <c r="E8" s="7" t="s">
        <v>16</v>
      </c>
      <c r="F8" s="26" t="s">
        <v>749</v>
      </c>
      <c r="G8" s="26" t="s">
        <v>750</v>
      </c>
      <c r="H8" s="4" t="s">
        <v>19</v>
      </c>
      <c r="I8" s="5" t="s">
        <v>751</v>
      </c>
      <c r="J8" s="17" t="s">
        <v>752</v>
      </c>
      <c r="K8" s="8">
        <v>87</v>
      </c>
    </row>
    <row r="9" spans="1:11" ht="56.25" x14ac:dyDescent="0.3">
      <c r="A9" s="16">
        <v>2</v>
      </c>
      <c r="B9" s="28" t="s">
        <v>24</v>
      </c>
      <c r="C9" s="29">
        <v>1864</v>
      </c>
      <c r="D9" s="29">
        <v>1864</v>
      </c>
      <c r="E9" s="3" t="s">
        <v>16</v>
      </c>
      <c r="F9" s="28" t="s">
        <v>614</v>
      </c>
      <c r="G9" s="28" t="s">
        <v>615</v>
      </c>
      <c r="H9" s="4" t="s">
        <v>19</v>
      </c>
      <c r="I9" s="5" t="s">
        <v>753</v>
      </c>
      <c r="J9" s="17" t="s">
        <v>752</v>
      </c>
      <c r="K9" s="8">
        <v>88</v>
      </c>
    </row>
    <row r="10" spans="1:11" ht="56.25" x14ac:dyDescent="0.3">
      <c r="A10" s="16">
        <v>3</v>
      </c>
      <c r="B10" s="26" t="s">
        <v>24</v>
      </c>
      <c r="C10" s="27">
        <v>2242</v>
      </c>
      <c r="D10" s="27">
        <v>2242</v>
      </c>
      <c r="E10" s="7" t="s">
        <v>16</v>
      </c>
      <c r="F10" s="26" t="s">
        <v>437</v>
      </c>
      <c r="G10" s="26" t="s">
        <v>438</v>
      </c>
      <c r="H10" s="4" t="s">
        <v>19</v>
      </c>
      <c r="I10" s="5" t="s">
        <v>754</v>
      </c>
      <c r="J10" s="17" t="s">
        <v>752</v>
      </c>
      <c r="K10" s="8">
        <v>89</v>
      </c>
    </row>
    <row r="11" spans="1:11" ht="56.25" x14ac:dyDescent="0.3">
      <c r="A11" s="16">
        <v>4</v>
      </c>
      <c r="B11" s="28" t="s">
        <v>24</v>
      </c>
      <c r="C11" s="29">
        <v>764</v>
      </c>
      <c r="D11" s="29">
        <v>764</v>
      </c>
      <c r="E11" s="3" t="s">
        <v>16</v>
      </c>
      <c r="F11" s="28" t="s">
        <v>439</v>
      </c>
      <c r="G11" s="28" t="s">
        <v>440</v>
      </c>
      <c r="H11" s="4" t="s">
        <v>19</v>
      </c>
      <c r="I11" s="5" t="s">
        <v>755</v>
      </c>
      <c r="J11" s="17" t="s">
        <v>752</v>
      </c>
      <c r="K11" s="8">
        <v>90</v>
      </c>
    </row>
    <row r="12" spans="1:11" ht="56.25" x14ac:dyDescent="0.3">
      <c r="A12" s="16">
        <v>5</v>
      </c>
      <c r="B12" s="26" t="s">
        <v>24</v>
      </c>
      <c r="C12" s="27">
        <v>2430</v>
      </c>
      <c r="D12" s="27">
        <v>2430</v>
      </c>
      <c r="E12" s="7" t="s">
        <v>16</v>
      </c>
      <c r="F12" s="26" t="s">
        <v>690</v>
      </c>
      <c r="G12" s="26" t="s">
        <v>691</v>
      </c>
      <c r="H12" s="4" t="s">
        <v>19</v>
      </c>
      <c r="I12" s="5" t="s">
        <v>756</v>
      </c>
      <c r="J12" s="17" t="s">
        <v>752</v>
      </c>
      <c r="K12" s="8">
        <v>91</v>
      </c>
    </row>
    <row r="13" spans="1:11" ht="56.25" x14ac:dyDescent="0.3">
      <c r="A13" s="16">
        <v>6</v>
      </c>
      <c r="B13" s="28" t="s">
        <v>24</v>
      </c>
      <c r="C13" s="29">
        <v>2208</v>
      </c>
      <c r="D13" s="29">
        <v>2208</v>
      </c>
      <c r="E13" s="3" t="s">
        <v>16</v>
      </c>
      <c r="F13" s="28" t="s">
        <v>553</v>
      </c>
      <c r="G13" s="28" t="s">
        <v>554</v>
      </c>
      <c r="H13" s="4" t="s">
        <v>19</v>
      </c>
      <c r="I13" s="5" t="s">
        <v>757</v>
      </c>
      <c r="J13" s="17" t="s">
        <v>752</v>
      </c>
      <c r="K13" s="8">
        <v>92</v>
      </c>
    </row>
    <row r="14" spans="1:11" ht="56.25" x14ac:dyDescent="0.3">
      <c r="A14" s="16">
        <v>7</v>
      </c>
      <c r="B14" s="26" t="s">
        <v>24</v>
      </c>
      <c r="C14" s="27">
        <v>2358</v>
      </c>
      <c r="D14" s="27">
        <v>2358</v>
      </c>
      <c r="E14" s="7" t="s">
        <v>16</v>
      </c>
      <c r="F14" s="26" t="s">
        <v>445</v>
      </c>
      <c r="G14" s="26" t="s">
        <v>446</v>
      </c>
      <c r="H14" s="4" t="s">
        <v>19</v>
      </c>
      <c r="I14" s="5" t="s">
        <v>758</v>
      </c>
      <c r="J14" s="17" t="s">
        <v>752</v>
      </c>
      <c r="K14" s="8">
        <v>93</v>
      </c>
    </row>
    <row r="15" spans="1:11" ht="56.25" x14ac:dyDescent="0.3">
      <c r="A15" s="16">
        <v>8</v>
      </c>
      <c r="B15" s="28" t="s">
        <v>24</v>
      </c>
      <c r="C15" s="29">
        <v>1660</v>
      </c>
      <c r="D15" s="29">
        <v>1660</v>
      </c>
      <c r="E15" s="3" t="s">
        <v>16</v>
      </c>
      <c r="F15" s="28" t="s">
        <v>531</v>
      </c>
      <c r="G15" s="28" t="s">
        <v>532</v>
      </c>
      <c r="H15" s="4" t="s">
        <v>19</v>
      </c>
      <c r="I15" s="5" t="s">
        <v>759</v>
      </c>
      <c r="J15" s="17" t="s">
        <v>752</v>
      </c>
      <c r="K15" s="8">
        <v>94</v>
      </c>
    </row>
    <row r="16" spans="1:11" ht="56.25" x14ac:dyDescent="0.3">
      <c r="A16" s="16">
        <v>9</v>
      </c>
      <c r="B16" s="1" t="s">
        <v>895</v>
      </c>
      <c r="C16" s="2">
        <v>13500</v>
      </c>
      <c r="D16" s="2">
        <v>13500</v>
      </c>
      <c r="E16" s="3" t="s">
        <v>16</v>
      </c>
      <c r="F16" s="1" t="s">
        <v>194</v>
      </c>
      <c r="G16" s="1" t="s">
        <v>195</v>
      </c>
      <c r="H16" s="4" t="s">
        <v>19</v>
      </c>
      <c r="I16" s="5" t="s">
        <v>896</v>
      </c>
      <c r="J16" s="17" t="s">
        <v>176</v>
      </c>
      <c r="K16" s="8">
        <v>45</v>
      </c>
    </row>
    <row r="17" spans="1:11" ht="56.25" x14ac:dyDescent="0.3">
      <c r="A17" s="16">
        <v>10</v>
      </c>
      <c r="B17" s="1" t="s">
        <v>113</v>
      </c>
      <c r="C17" s="2">
        <v>1124</v>
      </c>
      <c r="D17" s="2">
        <v>1124</v>
      </c>
      <c r="E17" s="3" t="s">
        <v>16</v>
      </c>
      <c r="F17" s="1" t="s">
        <v>646</v>
      </c>
      <c r="G17" s="1" t="s">
        <v>647</v>
      </c>
      <c r="H17" s="4" t="s">
        <v>19</v>
      </c>
      <c r="I17" s="5" t="s">
        <v>648</v>
      </c>
      <c r="J17" s="17" t="s">
        <v>649</v>
      </c>
      <c r="K17" s="8">
        <v>46</v>
      </c>
    </row>
    <row r="18" spans="1:11" ht="37.5" x14ac:dyDescent="0.3">
      <c r="A18" s="16">
        <v>11</v>
      </c>
      <c r="B18" s="4" t="s">
        <v>24</v>
      </c>
      <c r="C18" s="6">
        <v>4500</v>
      </c>
      <c r="D18" s="6">
        <v>4500</v>
      </c>
      <c r="E18" s="7" t="s">
        <v>16</v>
      </c>
      <c r="F18" s="4" t="s">
        <v>667</v>
      </c>
      <c r="G18" s="4" t="s">
        <v>668</v>
      </c>
      <c r="H18" s="4" t="s">
        <v>19</v>
      </c>
      <c r="I18" s="5" t="s">
        <v>669</v>
      </c>
      <c r="J18" s="17" t="s">
        <v>670</v>
      </c>
      <c r="K18" s="8">
        <v>47</v>
      </c>
    </row>
    <row r="19" spans="1:11" ht="37.5" x14ac:dyDescent="0.3">
      <c r="A19" s="16">
        <v>12</v>
      </c>
      <c r="B19" s="1" t="s">
        <v>24</v>
      </c>
      <c r="C19" s="2">
        <v>4500</v>
      </c>
      <c r="D19" s="2">
        <v>4500</v>
      </c>
      <c r="E19" s="3" t="s">
        <v>16</v>
      </c>
      <c r="F19" s="1" t="s">
        <v>667</v>
      </c>
      <c r="G19" s="1" t="s">
        <v>668</v>
      </c>
      <c r="H19" s="4" t="s">
        <v>19</v>
      </c>
      <c r="I19" s="5" t="s">
        <v>671</v>
      </c>
      <c r="J19" s="17" t="s">
        <v>670</v>
      </c>
      <c r="K19" s="8">
        <v>48</v>
      </c>
    </row>
    <row r="20" spans="1:11" ht="78.75" customHeight="1" x14ac:dyDescent="0.3">
      <c r="A20" s="16">
        <v>13</v>
      </c>
      <c r="B20" s="4" t="s">
        <v>24</v>
      </c>
      <c r="C20" s="6">
        <v>375</v>
      </c>
      <c r="D20" s="6">
        <v>375</v>
      </c>
      <c r="E20" s="7" t="s">
        <v>16</v>
      </c>
      <c r="F20" s="4" t="s">
        <v>642</v>
      </c>
      <c r="G20" s="4" t="s">
        <v>643</v>
      </c>
      <c r="H20" s="4" t="s">
        <v>19</v>
      </c>
      <c r="I20" s="5" t="s">
        <v>644</v>
      </c>
      <c r="J20" s="17" t="s">
        <v>645</v>
      </c>
      <c r="K20" s="8">
        <v>49</v>
      </c>
    </row>
    <row r="21" spans="1:11" ht="37.5" x14ac:dyDescent="0.3">
      <c r="A21" s="16">
        <v>14</v>
      </c>
      <c r="B21" s="1" t="s">
        <v>113</v>
      </c>
      <c r="C21" s="2">
        <v>16091</v>
      </c>
      <c r="D21" s="2">
        <v>16091</v>
      </c>
      <c r="E21" s="3" t="s">
        <v>16</v>
      </c>
      <c r="F21" s="1" t="s">
        <v>932</v>
      </c>
      <c r="G21" s="1" t="s">
        <v>933</v>
      </c>
      <c r="H21" s="4" t="s">
        <v>19</v>
      </c>
      <c r="I21" s="5" t="s">
        <v>934</v>
      </c>
      <c r="J21" s="17" t="s">
        <v>176</v>
      </c>
      <c r="K21" s="8">
        <v>36</v>
      </c>
    </row>
    <row r="22" spans="1:11" ht="37.5" x14ac:dyDescent="0.3">
      <c r="A22" s="16">
        <v>15</v>
      </c>
      <c r="B22" s="4" t="s">
        <v>196</v>
      </c>
      <c r="C22" s="6">
        <v>25420</v>
      </c>
      <c r="D22" s="6">
        <v>25420</v>
      </c>
      <c r="E22" s="7" t="s">
        <v>16</v>
      </c>
      <c r="F22" s="4" t="s">
        <v>197</v>
      </c>
      <c r="G22" s="4" t="s">
        <v>198</v>
      </c>
      <c r="H22" s="4" t="s">
        <v>19</v>
      </c>
      <c r="I22" s="5" t="s">
        <v>935</v>
      </c>
      <c r="J22" s="17" t="s">
        <v>199</v>
      </c>
      <c r="K22" s="8">
        <v>37</v>
      </c>
    </row>
    <row r="23" spans="1:11" ht="37.5" x14ac:dyDescent="0.3">
      <c r="A23" s="16">
        <v>16</v>
      </c>
      <c r="B23" s="1" t="s">
        <v>200</v>
      </c>
      <c r="C23" s="2">
        <v>51608</v>
      </c>
      <c r="D23" s="2">
        <v>51608</v>
      </c>
      <c r="E23" s="3" t="s">
        <v>16</v>
      </c>
      <c r="F23" s="1" t="s">
        <v>201</v>
      </c>
      <c r="G23" s="1" t="s">
        <v>202</v>
      </c>
      <c r="H23" s="4" t="s">
        <v>19</v>
      </c>
      <c r="I23" s="5" t="s">
        <v>936</v>
      </c>
      <c r="J23" s="17" t="s">
        <v>199</v>
      </c>
      <c r="K23" s="8">
        <v>38</v>
      </c>
    </row>
    <row r="24" spans="1:11" ht="56.25" x14ac:dyDescent="0.3">
      <c r="A24" s="16">
        <v>17</v>
      </c>
      <c r="B24" s="4" t="s">
        <v>203</v>
      </c>
      <c r="C24" s="6">
        <v>22000</v>
      </c>
      <c r="D24" s="6">
        <v>22000</v>
      </c>
      <c r="E24" s="7" t="s">
        <v>16</v>
      </c>
      <c r="F24" s="4" t="s">
        <v>204</v>
      </c>
      <c r="G24" s="4" t="s">
        <v>205</v>
      </c>
      <c r="H24" s="4" t="s">
        <v>19</v>
      </c>
      <c r="I24" s="5" t="s">
        <v>937</v>
      </c>
      <c r="J24" s="17" t="s">
        <v>199</v>
      </c>
      <c r="K24" s="8">
        <v>39</v>
      </c>
    </row>
    <row r="25" spans="1:11" ht="93.75" x14ac:dyDescent="0.3">
      <c r="A25" s="16">
        <v>18</v>
      </c>
      <c r="B25" s="1" t="s">
        <v>206</v>
      </c>
      <c r="C25" s="2">
        <v>41000</v>
      </c>
      <c r="D25" s="2">
        <v>41000</v>
      </c>
      <c r="E25" s="3" t="s">
        <v>16</v>
      </c>
      <c r="F25" s="1" t="s">
        <v>207</v>
      </c>
      <c r="G25" s="1" t="s">
        <v>208</v>
      </c>
      <c r="H25" s="4" t="s">
        <v>19</v>
      </c>
      <c r="I25" s="5" t="s">
        <v>938</v>
      </c>
      <c r="J25" s="17" t="s">
        <v>199</v>
      </c>
      <c r="K25" s="8">
        <v>40</v>
      </c>
    </row>
    <row r="26" spans="1:11" ht="56.25" x14ac:dyDescent="0.3">
      <c r="A26" s="16">
        <v>19</v>
      </c>
      <c r="B26" s="1" t="s">
        <v>215</v>
      </c>
      <c r="C26" s="2">
        <v>33514</v>
      </c>
      <c r="D26" s="2">
        <v>33514</v>
      </c>
      <c r="E26" s="3" t="s">
        <v>16</v>
      </c>
      <c r="F26" s="1" t="s">
        <v>216</v>
      </c>
      <c r="G26" s="1" t="s">
        <v>217</v>
      </c>
      <c r="H26" s="4" t="s">
        <v>19</v>
      </c>
      <c r="I26" s="5" t="s">
        <v>939</v>
      </c>
      <c r="J26" s="17" t="s">
        <v>218</v>
      </c>
      <c r="K26" s="8">
        <v>41</v>
      </c>
    </row>
    <row r="27" spans="1:11" ht="75" x14ac:dyDescent="0.3">
      <c r="A27" s="16">
        <v>20</v>
      </c>
      <c r="B27" s="4" t="s">
        <v>219</v>
      </c>
      <c r="C27" s="6">
        <v>33340</v>
      </c>
      <c r="D27" s="6">
        <v>33340</v>
      </c>
      <c r="E27" s="7" t="s">
        <v>16</v>
      </c>
      <c r="F27" s="4" t="s">
        <v>220</v>
      </c>
      <c r="G27" s="4" t="s">
        <v>221</v>
      </c>
      <c r="H27" s="4" t="s">
        <v>19</v>
      </c>
      <c r="I27" s="5" t="s">
        <v>940</v>
      </c>
      <c r="J27" s="17" t="s">
        <v>218</v>
      </c>
      <c r="K27" s="8">
        <v>42</v>
      </c>
    </row>
    <row r="28" spans="1:11" ht="56.25" x14ac:dyDescent="0.3">
      <c r="A28" s="16">
        <v>21</v>
      </c>
      <c r="B28" s="1" t="s">
        <v>222</v>
      </c>
      <c r="C28" s="2">
        <v>33470</v>
      </c>
      <c r="D28" s="2">
        <v>33470</v>
      </c>
      <c r="E28" s="3" t="s">
        <v>16</v>
      </c>
      <c r="F28" s="1" t="s">
        <v>223</v>
      </c>
      <c r="G28" s="1" t="s">
        <v>224</v>
      </c>
      <c r="H28" s="4" t="s">
        <v>19</v>
      </c>
      <c r="I28" s="5" t="s">
        <v>941</v>
      </c>
      <c r="J28" s="17" t="s">
        <v>218</v>
      </c>
      <c r="K28" s="8">
        <v>43</v>
      </c>
    </row>
    <row r="29" spans="1:11" s="19" customFormat="1" ht="75" x14ac:dyDescent="0.3">
      <c r="A29" s="16">
        <v>22</v>
      </c>
      <c r="B29" s="1" t="s">
        <v>209</v>
      </c>
      <c r="C29" s="2">
        <v>264000</v>
      </c>
      <c r="D29" s="2">
        <v>264000</v>
      </c>
      <c r="E29" s="3" t="s">
        <v>16</v>
      </c>
      <c r="F29" s="1" t="s">
        <v>1002</v>
      </c>
      <c r="G29" s="1" t="s">
        <v>210</v>
      </c>
      <c r="H29" s="1" t="s">
        <v>19</v>
      </c>
      <c r="I29" s="9" t="s">
        <v>1003</v>
      </c>
      <c r="J29" s="18" t="s">
        <v>199</v>
      </c>
      <c r="K29" s="19">
        <v>5</v>
      </c>
    </row>
    <row r="30" spans="1:11" s="19" customFormat="1" ht="56.25" x14ac:dyDescent="0.3">
      <c r="A30" s="16">
        <v>23</v>
      </c>
      <c r="B30" s="1" t="s">
        <v>211</v>
      </c>
      <c r="C30" s="2">
        <v>65500</v>
      </c>
      <c r="D30" s="2">
        <v>65500</v>
      </c>
      <c r="E30" s="3" t="s">
        <v>16</v>
      </c>
      <c r="F30" s="1" t="s">
        <v>1004</v>
      </c>
      <c r="G30" s="1" t="s">
        <v>212</v>
      </c>
      <c r="H30" s="1" t="s">
        <v>19</v>
      </c>
      <c r="I30" s="9" t="s">
        <v>1005</v>
      </c>
      <c r="J30" s="18" t="s">
        <v>199</v>
      </c>
      <c r="K30" s="19">
        <v>6</v>
      </c>
    </row>
    <row r="31" spans="1:11" s="19" customFormat="1" ht="75" x14ac:dyDescent="0.3">
      <c r="A31" s="16">
        <v>24</v>
      </c>
      <c r="B31" s="1" t="s">
        <v>213</v>
      </c>
      <c r="C31" s="2">
        <v>60000</v>
      </c>
      <c r="D31" s="2">
        <v>60000</v>
      </c>
      <c r="E31" s="3" t="s">
        <v>16</v>
      </c>
      <c r="F31" s="1" t="s">
        <v>1006</v>
      </c>
      <c r="G31" s="1" t="s">
        <v>214</v>
      </c>
      <c r="H31" s="1" t="s">
        <v>19</v>
      </c>
      <c r="I31" s="9" t="s">
        <v>1007</v>
      </c>
      <c r="J31" s="18" t="s">
        <v>199</v>
      </c>
      <c r="K31" s="19">
        <v>7</v>
      </c>
    </row>
    <row r="32" spans="1:11" hidden="1" x14ac:dyDescent="0.3">
      <c r="C32" s="21">
        <f>SUM(C8:C31)</f>
        <v>686294</v>
      </c>
      <c r="D32" s="21">
        <f>SUM(D8:D31)</f>
        <v>686294</v>
      </c>
      <c r="E32" s="21">
        <v>389500</v>
      </c>
      <c r="F32" s="21">
        <v>387500</v>
      </c>
      <c r="G32" s="30">
        <f>D32-E32+F32</f>
        <v>684294</v>
      </c>
    </row>
  </sheetData>
  <mergeCells count="4">
    <mergeCell ref="A1:I1"/>
    <mergeCell ref="A2:I2"/>
    <mergeCell ref="A3:I3"/>
    <mergeCell ref="A4:I4"/>
  </mergeCells>
  <pageMargins left="0.94488188976377963" right="0.11811023622047245" top="0.27559055118110237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รายงานสรุปผลการจัดซื้อจัดจ้าง ป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ต.ค.67!Print_Area</vt:lpstr>
      <vt:lpstr>ธ.ค.67!Print_Area</vt:lpstr>
      <vt:lpstr>ก.ค.68!Print_Titles</vt:lpstr>
      <vt:lpstr>ก.พ.68!Print_Titles</vt:lpstr>
      <vt:lpstr>ก.ย.68!Print_Titles</vt:lpstr>
      <vt:lpstr>ต.ค.67!Print_Titles</vt:lpstr>
      <vt:lpstr>ธ.ค.67!Print_Titles</vt:lpstr>
      <vt:lpstr>พ.ค.68!Print_Titles</vt:lpstr>
      <vt:lpstr>พ.ย.67!Print_Titles</vt:lpstr>
      <vt:lpstr>มิ.ย.68!Print_Titles</vt:lpstr>
      <vt:lpstr>มี.ค.68!Print_Titles</vt:lpstr>
      <vt:lpstr>เม.ย.68!Print_Titles</vt:lpstr>
      <vt:lpstr>ส.ค.68!Print_Titles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2026-05-29T08:04:43Z</cp:lastPrinted>
  <dcterms:created xsi:type="dcterms:W3CDTF">2026-04-24T08:53:00Z</dcterms:created>
  <dcterms:modified xsi:type="dcterms:W3CDTF">2026-05-29T08:05:45Z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70C7C6D896BC46A1994DAC8DC8656D66_13</vt:lpwstr>
  </property>
  <property fmtid="{D5CDD505-2E9C-101B-9397-08002B2CF9AE}" pid="3" name="KSOProductBuildVer">
    <vt:lpwstr>1054-12.2.0.22530</vt:lpwstr>
  </property>
</Properties>
</file>